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 tabRatio="619"/>
  </bookViews>
  <sheets>
    <sheet name="封面" sheetId="1" r:id="rId1"/>
    <sheet name="目录" sheetId="2" r:id="rId2"/>
    <sheet name="1" sheetId="13" r:id="rId3"/>
    <sheet name="2" sheetId="24" r:id="rId4"/>
    <sheet name="3" sheetId="25" r:id="rId5"/>
    <sheet name="4" sheetId="23" r:id="rId6"/>
    <sheet name="5" sheetId="15" r:id="rId7"/>
    <sheet name="6" sheetId="17" r:id="rId8"/>
    <sheet name="7" sheetId="18" r:id="rId9"/>
    <sheet name="8" sheetId="29" r:id="rId10"/>
    <sheet name="9" sheetId="20" r:id="rId11"/>
    <sheet name="10" sheetId="12" r:id="rId12"/>
    <sheet name="11" sheetId="32" r:id="rId13"/>
  </sheets>
  <definedNames>
    <definedName name="_xlnm.Print_Area" localSheetId="2">'1'!$A$2:$D$43</definedName>
    <definedName name="_xlnm.Print_Area" localSheetId="11">'10'!$A$1:$B$5</definedName>
    <definedName name="_xlnm.Print_Area" localSheetId="12">'11'!$A$1:$E$5</definedName>
    <definedName name="_xlnm.Print_Area" localSheetId="3">'2'!$A$1:$B$38</definedName>
    <definedName name="_xlnm.Print_Area" localSheetId="4">'3'!$A$1:$D$20</definedName>
    <definedName name="_xlnm.Print_Area" localSheetId="5">'4'!$A$1:$F$34</definedName>
    <definedName name="_xlnm.Print_Area" localSheetId="6">'5'!$A$1:$K$9</definedName>
    <definedName name="_xlnm.Print_Area" localSheetId="7">'6'!$A$1:$E$21</definedName>
    <definedName name="_xlnm.Print_Area" localSheetId="8">'7'!$A$1:$E$44</definedName>
    <definedName name="_xlnm.Print_Area" localSheetId="9">'8'!$A$1:$H$8</definedName>
    <definedName name="_xlnm.Print_Area" localSheetId="10">'9'!$A$1:$E$5</definedName>
    <definedName name="_xlnm.Print_Titles" localSheetId="2">'1'!$1:$5</definedName>
    <definedName name="_xlnm.Print_Titles" localSheetId="11">'10'!$1:$5</definedName>
    <definedName name="_xlnm.Print_Titles" localSheetId="12">'11'!$1:$5</definedName>
    <definedName name="_xlnm.Print_Titles" localSheetId="3">'2'!$1:$4</definedName>
    <definedName name="_xlnm.Print_Titles" localSheetId="4">'3'!$1:$5</definedName>
    <definedName name="_xlnm.Print_Titles" localSheetId="5">'4'!$1:$5</definedName>
    <definedName name="_xlnm.Print_Titles" localSheetId="6">'5'!$1:$6</definedName>
    <definedName name="_xlnm.Print_Titles" localSheetId="7">'6'!$1:$6</definedName>
    <definedName name="_xlnm.Print_Titles" localSheetId="8">'7'!$1:$6</definedName>
    <definedName name="_xlnm.Print_Titles" localSheetId="9">'8'!$1:$5</definedName>
    <definedName name="_xlnm.Print_Titles" localSheetId="10">'9'!$1:$5</definedName>
  </definedNames>
  <calcPr calcId="144525"/>
</workbook>
</file>

<file path=xl/calcChain.xml><?xml version="1.0" encoding="utf-8"?>
<calcChain xmlns="http://schemas.openxmlformats.org/spreadsheetml/2006/main">
  <c r="A6" i="20" l="1"/>
  <c r="D34" i="23"/>
  <c r="B34" i="23"/>
  <c r="B6" i="23"/>
</calcChain>
</file>

<file path=xl/sharedStrings.xml><?xml version="1.0" encoding="utf-8"?>
<sst xmlns="http://schemas.openxmlformats.org/spreadsheetml/2006/main" count="369" uniqueCount="276">
  <si>
    <t>单位代码：</t>
  </si>
  <si>
    <t>单位名称：</t>
  </si>
  <si>
    <t xml:space="preserve">      </t>
  </si>
  <si>
    <t>目  录</t>
  </si>
  <si>
    <t>表  名</t>
  </si>
  <si>
    <t>备  注</t>
  </si>
  <si>
    <t>财务预算口径</t>
  </si>
  <si>
    <t>功能分类全口径</t>
  </si>
  <si>
    <t>财政拨款按单位</t>
  </si>
  <si>
    <t>功能分类</t>
  </si>
  <si>
    <t>支出经济分类</t>
  </si>
  <si>
    <t>机关运行经费、经济分类</t>
  </si>
  <si>
    <t>返回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</si>
  <si>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</si>
  <si>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</si>
  <si>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</si>
  <si>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</si>
  <si>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</si>
  <si>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</si>
  <si>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二、政府性基金预算财政拨款收入</t>
  </si>
  <si>
    <t>（二）外交支出</t>
  </si>
  <si>
    <t>三、国有资本经营预算收入</t>
  </si>
  <si>
    <t>（三）国防支出</t>
  </si>
  <si>
    <t>四、教育专户核算</t>
  </si>
  <si>
    <t>（四）公共安全支出</t>
  </si>
  <si>
    <t>五、事业收入</t>
  </si>
  <si>
    <t>（五）教育支出</t>
  </si>
  <si>
    <t>六、上级补助收入</t>
  </si>
  <si>
    <t>（六）科学技术支出</t>
  </si>
  <si>
    <t>七、附属单位上缴收入</t>
  </si>
  <si>
    <t>（七）文化体育与传媒支出</t>
  </si>
  <si>
    <t>八、经营收入</t>
  </si>
  <si>
    <t>（八）社会保障和就业支出</t>
  </si>
  <si>
    <t>九、其他收入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</si>
  <si>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</si>
  <si>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</si>
  <si>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</si>
  <si>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</si>
  <si>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</si>
  <si>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</si>
  <si>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</si>
  <si>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</si>
  <si>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</si>
  <si>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</si>
  <si>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</si>
  <si>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</si>
  <si>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</si>
  <si>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</si>
  <si>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（二十三）预备费</t>
  </si>
  <si>
    <t>（二十四）其他支出</t>
  </si>
  <si>
    <t>本年收入合计</t>
  </si>
  <si>
    <t>本年支出合计</t>
  </si>
  <si>
    <t>十、上年结转</t>
  </si>
  <si>
    <t>上年结转</t>
  </si>
  <si>
    <t>收入总计</t>
  </si>
  <si>
    <t>支出总计</t>
  </si>
  <si>
    <t>部门支出总体情况表</t>
  </si>
  <si>
    <t>功能分类科目</t>
  </si>
  <si>
    <t>支出合计</t>
  </si>
  <si>
    <t>基本支出</t>
  </si>
  <si>
    <t>项目支出</t>
  </si>
  <si>
    <t>**</t>
  </si>
  <si>
    <t>科目名称</t>
  </si>
  <si>
    <t>单位名称</t>
  </si>
  <si>
    <t>合计</t>
  </si>
  <si>
    <t>一般公共预算支出</t>
  </si>
  <si>
    <t>政府性基金预算支出</t>
  </si>
  <si>
    <t>国有资本经营预算支出</t>
  </si>
  <si>
    <t>一般公共预算基本支出</t>
  </si>
  <si>
    <t>人员经费</t>
  </si>
  <si>
    <t>公用经费</t>
  </si>
  <si>
    <t>“三公”经费合计</t>
  </si>
  <si>
    <t>因公出国（境）费用</t>
  </si>
  <si>
    <t>公务接待费</t>
  </si>
  <si>
    <t>公务用车购置和运行费</t>
  </si>
  <si>
    <t>会议费</t>
  </si>
  <si>
    <t>培训费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</si>
  <si>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</si>
  <si>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</si>
  <si>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</si>
  <si>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</si>
  <si>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</si>
  <si>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项        目</t>
  </si>
  <si>
    <t>科目编码</t>
  </si>
  <si>
    <t>经济分类科目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</si>
  <si>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</si>
  <si>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</si>
  <si>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</si>
  <si>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</si>
  <si>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</si>
  <si>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  <phoneticPr fontId="31" type="noConversion"/>
  </si>
  <si>
    <t>（二）政府性基金预算财政拨款</t>
  </si>
  <si>
    <t>收  入  总  计</t>
  </si>
  <si>
    <t>支  出  总  计</t>
  </si>
  <si>
    <t>财政拨款收支总体情况表</t>
    <phoneticPr fontId="31" type="noConversion"/>
  </si>
  <si>
    <t>部门收入总体情况表</t>
    <phoneticPr fontId="37" type="noConversion"/>
  </si>
  <si>
    <t>部门收支总体情况表</t>
    <phoneticPr fontId="13" type="noConversion"/>
  </si>
  <si>
    <t>财政拨款支出表</t>
    <phoneticPr fontId="19" type="noConversion"/>
  </si>
  <si>
    <t>一般公共预算支出情况表</t>
    <phoneticPr fontId="22" type="noConversion"/>
  </si>
  <si>
    <t>一般公共预算基本支出情况表</t>
    <phoneticPr fontId="26" type="noConversion"/>
  </si>
  <si>
    <t>一般公共预算“三公”经费、会议费、培训费支出情况表</t>
    <phoneticPr fontId="46" type="noConversion"/>
  </si>
  <si>
    <t>（三）国有资本经营预算财政拨款</t>
    <phoneticPr fontId="31" type="noConversion"/>
  </si>
  <si>
    <t>（1）部门收支总体情况表</t>
  </si>
  <si>
    <t>（2）部门收入总体情况表</t>
  </si>
  <si>
    <t>（3）部门支出总体情况表</t>
  </si>
  <si>
    <t>（4）财政拨款收支总体情况表</t>
  </si>
  <si>
    <t>（5）财政拨款支出表</t>
  </si>
  <si>
    <t>（6）一般公共预算支出情况表</t>
  </si>
  <si>
    <t>（7）一般公共预算基本支出情况表</t>
  </si>
  <si>
    <t>（8）一般公共预算“三公”经费、会议费、培训费安排表</t>
  </si>
  <si>
    <t>（9）一般公共预算机关运行经费</t>
  </si>
  <si>
    <t>（10）政府性基金预算支出情况表</t>
  </si>
  <si>
    <t>（二十五）债务还本支出</t>
    <phoneticPr fontId="31" type="noConversion"/>
  </si>
  <si>
    <t>（二十六）债务付息支出</t>
    <phoneticPr fontId="31" type="noConversion"/>
  </si>
  <si>
    <t>（二十七）债务发行费用支出</t>
    <phoneticPr fontId="31" type="noConversion"/>
  </si>
  <si>
    <t>十一、上年结余</t>
    <phoneticPr fontId="13" type="noConversion"/>
  </si>
  <si>
    <t>一、一般公共服务支出</t>
    <phoneticPr fontId="13" type="noConversion"/>
  </si>
  <si>
    <t>二、外交支出</t>
    <phoneticPr fontId="13" type="noConversion"/>
  </si>
  <si>
    <t>三、国防支出</t>
    <phoneticPr fontId="13" type="noConversion"/>
  </si>
  <si>
    <t>四、公共安全支出</t>
    <phoneticPr fontId="13" type="noConversion"/>
  </si>
  <si>
    <t>二十八、债务发行费用支出</t>
    <phoneticPr fontId="13" type="noConversion"/>
  </si>
  <si>
    <t>二十七、债务付息支出</t>
    <phoneticPr fontId="13" type="noConversion"/>
  </si>
  <si>
    <t>二十六、债务还本支出</t>
    <phoneticPr fontId="13" type="noConversion"/>
  </si>
  <si>
    <t>二十五、转移性支出</t>
    <phoneticPr fontId="13" type="noConversion"/>
  </si>
  <si>
    <t>二十四、其他支出</t>
    <phoneticPr fontId="13" type="noConversion"/>
  </si>
  <si>
    <t>二十三、预备费</t>
    <phoneticPr fontId="13" type="noConversion"/>
  </si>
  <si>
    <t>二十二、国有资本经营预算支出</t>
    <phoneticPr fontId="13" type="noConversion"/>
  </si>
  <si>
    <t>二十一、粮油物资储备支出</t>
    <phoneticPr fontId="13" type="noConversion"/>
  </si>
  <si>
    <t>二十、住房保障支出</t>
    <phoneticPr fontId="13" type="noConversion"/>
  </si>
  <si>
    <t>十九、国土海洋气象等支出</t>
    <phoneticPr fontId="13" type="noConversion"/>
  </si>
  <si>
    <t>十八、援助其他地区支出</t>
    <phoneticPr fontId="13" type="noConversion"/>
  </si>
  <si>
    <t>十七、金融支出</t>
    <phoneticPr fontId="13" type="noConversion"/>
  </si>
  <si>
    <t>十六、商业服务业等支出</t>
    <phoneticPr fontId="13" type="noConversion"/>
  </si>
  <si>
    <t>十五、资源勘探信息等支出</t>
    <phoneticPr fontId="13" type="noConversion"/>
  </si>
  <si>
    <t>十四、交通运输支出</t>
    <phoneticPr fontId="13" type="noConversion"/>
  </si>
  <si>
    <t>十三、农林水支出</t>
    <phoneticPr fontId="13" type="noConversion"/>
  </si>
  <si>
    <t>十二、城乡社区支出</t>
    <phoneticPr fontId="13" type="noConversion"/>
  </si>
  <si>
    <t>十一、节能环保支出</t>
    <phoneticPr fontId="13" type="noConversion"/>
  </si>
  <si>
    <t>十、医疗卫生与计划生育支出</t>
    <phoneticPr fontId="13" type="noConversion"/>
  </si>
  <si>
    <t>九、社会保险基金支出</t>
    <phoneticPr fontId="13" type="noConversion"/>
  </si>
  <si>
    <t>八、社会保障和就业支出</t>
    <phoneticPr fontId="13" type="noConversion"/>
  </si>
  <si>
    <t>七、文化体育与传媒支出</t>
    <phoneticPr fontId="13" type="noConversion"/>
  </si>
  <si>
    <t>六、科学技术支出</t>
    <phoneticPr fontId="13" type="noConversion"/>
  </si>
  <si>
    <t>五、教育支出</t>
    <phoneticPr fontId="13" type="noConversion"/>
  </si>
  <si>
    <t>二十九、结转下年</t>
    <phoneticPr fontId="13" type="noConversion"/>
  </si>
  <si>
    <r>
      <rPr>
        <u/>
        <sz val="10"/>
        <color indexed="12"/>
        <rFont val="宋体"/>
        <family val="3"/>
        <charset val="134"/>
      </rPr>
      <t>（</t>
    </r>
    <r>
      <rPr>
        <u/>
        <sz val="10"/>
        <color indexed="12"/>
        <rFont val="Arial"/>
        <family val="2"/>
      </rPr>
      <t>11</t>
    </r>
    <r>
      <rPr>
        <u/>
        <sz val="10"/>
        <color indexed="12"/>
        <rFont val="宋体"/>
        <family val="3"/>
        <charset val="134"/>
      </rPr>
      <t>）部门管理转移支付表</t>
    </r>
  </si>
  <si>
    <t xml:space="preserve">    经费拨款</t>
  </si>
  <si>
    <t xml:space="preserve">    国有资源（资产）有偿使用收入</t>
  </si>
  <si>
    <t xml:space="preserve">        事业单位国有资产出租、出借收入</t>
  </si>
  <si>
    <t xml:space="preserve">        高等学校学费</t>
  </si>
  <si>
    <t xml:space="preserve">        高等学校住宿费</t>
  </si>
  <si>
    <t xml:space="preserve">        本年收入合计</t>
  </si>
  <si>
    <t xml:space="preserve"> </t>
  </si>
  <si>
    <t xml:space="preserve">    财政性资金结转</t>
  </si>
  <si>
    <t xml:space="preserve">        一般公共预算收入结转</t>
  </si>
  <si>
    <t xml:space="preserve">        政府性基金预算收入结转</t>
  </si>
  <si>
    <t xml:space="preserve">        国有资本经营收入结转</t>
  </si>
  <si>
    <t xml:space="preserve">    非财政性资金结转</t>
  </si>
  <si>
    <t xml:space="preserve">    教育专户结转</t>
  </si>
  <si>
    <t>十一、上年结余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</si>
  <si>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</si>
  <si>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</si>
  <si>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</si>
  <si>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</si>
  <si>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</si>
  <si>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</si>
  <si>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教育支出</t>
  </si>
  <si>
    <t xml:space="preserve">  普通教育</t>
  </si>
  <si>
    <t xml:space="preserve">    高等教育</t>
  </si>
  <si>
    <t>社会保障和就业支出</t>
  </si>
  <si>
    <t xml:space="preserve">  行政事业单位离退休</t>
  </si>
  <si>
    <t xml:space="preserve">    事业单位离退休</t>
  </si>
  <si>
    <t xml:space="preserve">    机关事业单位基本养老保险缴费支出</t>
  </si>
  <si>
    <t xml:space="preserve">    机关事业单位职业年金缴费支出</t>
  </si>
  <si>
    <t>医疗卫生与计划生育支出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</si>
  <si>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</si>
  <si>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</si>
  <si>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</si>
  <si>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</si>
  <si>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</si>
  <si>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甘肃省教育厅</t>
  </si>
  <si>
    <t xml:space="preserve">  兰州工业学院</t>
  </si>
  <si>
    <t>205</t>
  </si>
  <si>
    <t xml:space="preserve">  20502</t>
  </si>
  <si>
    <t xml:space="preserve">    2050205</t>
  </si>
  <si>
    <t>208</t>
  </si>
  <si>
    <t xml:space="preserve">  20805</t>
  </si>
  <si>
    <t xml:space="preserve">    2080502</t>
  </si>
  <si>
    <t xml:space="preserve">    2080505</t>
  </si>
  <si>
    <t xml:space="preserve">    2080506</t>
  </si>
  <si>
    <t>210</t>
  </si>
  <si>
    <t xml:space="preserve">  21011</t>
  </si>
  <si>
    <t xml:space="preserve">    2101102</t>
  </si>
  <si>
    <t>221</t>
  </si>
  <si>
    <t xml:space="preserve">  22102</t>
  </si>
  <si>
    <t xml:space="preserve">    2210201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</si>
  <si>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</si>
  <si>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</si>
  <si>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</si>
  <si>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</si>
  <si>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</si>
  <si>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</si>
  <si>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</si>
  <si>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</si>
  <si>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</si>
  <si>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</si>
  <si>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</si>
  <si>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</si>
  <si>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</si>
  <si>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</si>
  <si>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</si>
  <si>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</si>
  <si>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</si>
  <si>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</si>
  <si>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</si>
  <si>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</si>
  <si>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</si>
  <si>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</si>
  <si>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</si>
  <si>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</si>
  <si>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</si>
  <si>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</si>
  <si>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</si>
  <si>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</si>
  <si>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</si>
  <si>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</si>
  <si>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</si>
  <si>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</si>
  <si>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</si>
  <si>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</si>
  <si>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</si>
  <si>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</si>
  <si>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</si>
  <si>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</si>
  <si>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</si>
  <si>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</si>
  <si>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</si>
  <si>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</si>
  <si>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</si>
  <si>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</si>
  <si>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</si>
  <si>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</si>
  <si>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</si>
  <si>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</si>
  <si>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</si>
  <si>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</si>
  <si>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</si>
  <si>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</si>
  <si>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</si>
  <si>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</si>
  <si>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</si>
  <si>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</si>
  <si>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</si>
  <si>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</si>
  <si>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</si>
  <si>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</si>
  <si>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</si>
  <si>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</si>
  <si>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</si>
  <si>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</si>
  <si>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</si>
  <si>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</si>
  <si>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</si>
  <si>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</si>
  <si>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</si>
  <si>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</si>
  <si>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r>
      <t>备注：</t>
    </r>
    <r>
      <rPr>
        <sz val="11"/>
        <color indexed="8"/>
        <rFont val="Calibri"/>
        <family val="2"/>
      </rPr>
      <t>"30302</t>
    </r>
    <r>
      <rPr>
        <sz val="11"/>
        <color indexed="8"/>
        <rFont val="宋体"/>
        <family val="3"/>
        <charset val="134"/>
      </rPr>
      <t>退休费</t>
    </r>
    <r>
      <rPr>
        <sz val="11"/>
        <color indexed="8"/>
        <rFont val="Calibri"/>
        <family val="2"/>
      </rPr>
      <t>"</t>
    </r>
    <r>
      <rPr>
        <sz val="11"/>
        <color indexed="8"/>
        <rFont val="宋体"/>
        <family val="3"/>
        <charset val="134"/>
      </rPr>
      <t>中不含退休人员养老金</t>
    </r>
  </si>
  <si>
    <t>部门管理转移支付表</t>
  </si>
  <si>
    <t>一般公共预算项目支出</t>
  </si>
  <si>
    <t>政府性基金预算项目支出</t>
  </si>
  <si>
    <t>国有资本经营预算项目支出</t>
  </si>
  <si>
    <t>部门领导：王华栋</t>
    <phoneticPr fontId="13" type="noConversion"/>
  </si>
  <si>
    <t>财务负责人：赵春涛</t>
    <phoneticPr fontId="13" type="noConversion"/>
  </si>
  <si>
    <t xml:space="preserve"> 制表人：贾丽君</t>
    <phoneticPr fontId="13" type="noConversion"/>
  </si>
  <si>
    <t xml:space="preserve">                                             日期：2018 年2 月28 日</t>
    <phoneticPr fontId="13" type="noConversion"/>
  </si>
  <si>
    <t xml:space="preserve">                      部门预算公开表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</si>
</sst>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.00_ ;[Red]\-#,##0.00\ "/>
    <numFmt numFmtId="177" formatCode="#,##0.00;[Red]#,##0.00"/>
    <numFmt numFmtId="178" formatCode="#,##0.00_ "/>
    <numFmt numFmtId="179" formatCode="0_ "/>
    <numFmt numFmtId="180" formatCode="#,##0.0000"/>
    <numFmt numFmtId="181" formatCode="0.00_ ;[Red]\-0.00\ "/>
  </numFmts>
  <fonts count="59"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黑体"/>
      <family val="3"/>
      <charset val="134"/>
    </font>
    <font>
      <sz val="12"/>
      <color indexed="8"/>
      <name val="楷体_GB2312"/>
      <family val="3"/>
      <charset val="134"/>
    </font>
    <font>
      <sz val="24"/>
      <color indexed="8"/>
      <name val="黑体"/>
      <family val="3"/>
      <charset val="134"/>
    </font>
    <font>
      <sz val="12"/>
      <color indexed="8"/>
      <name val="Times New Roman"/>
      <family val="1"/>
    </font>
    <font>
      <b/>
      <sz val="18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0"/>
      <name val="Arial"/>
      <family val="2"/>
    </font>
    <font>
      <u/>
      <sz val="9"/>
      <color indexed="12"/>
      <name val="宋体"/>
      <family val="3"/>
      <charset val="134"/>
    </font>
    <font>
      <sz val="11"/>
      <color indexed="8"/>
      <name val="Calibri"/>
      <family val="2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8"/>
      <color indexed="8"/>
      <name val="黑体"/>
      <family val="3"/>
    </font>
    <font>
      <b/>
      <sz val="9"/>
      <color indexed="8"/>
      <name val="宋体"/>
      <family val="3"/>
      <charset val="134"/>
    </font>
    <font>
      <sz val="9"/>
      <color indexed="8"/>
      <name val="Calibri"/>
      <family val="2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u/>
      <sz val="10"/>
      <color indexed="12"/>
      <name val="Arial"/>
      <family val="2"/>
    </font>
    <font>
      <sz val="9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u/>
      <sz val="10"/>
      <color indexed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/>
      <top style="thin">
        <color indexed="0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0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2">
    <xf numFmtId="0" fontId="0" fillId="0" borderId="0"/>
    <xf numFmtId="0" fontId="14" fillId="0" borderId="0"/>
    <xf numFmtId="0" fontId="42" fillId="0" borderId="0"/>
    <xf numFmtId="0" fontId="42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25">
    <xf numFmtId="0" fontId="0" fillId="0" borderId="0" xfId="0"/>
    <xf numFmtId="0" fontId="1" fillId="0" borderId="0" xfId="0" applyFont="1" applyBorder="1" applyAlignment="1" applyProtection="1"/>
    <xf numFmtId="0" fontId="8" fillId="0" borderId="0" xfId="0" applyFont="1" applyBorder="1" applyAlignment="1" applyProtection="1">
      <alignment vertical="center" wrapText="1"/>
    </xf>
    <xf numFmtId="0" fontId="15" fillId="0" borderId="0" xfId="1" applyFont="1" applyBorder="1" applyAlignment="1" applyProtection="1">
      <alignment vertical="center" wrapText="1"/>
    </xf>
    <xf numFmtId="0" fontId="16" fillId="0" borderId="0" xfId="1" applyFont="1" applyBorder="1" applyAlignment="1" applyProtection="1"/>
    <xf numFmtId="0" fontId="18" fillId="0" borderId="1" xfId="1" applyFont="1" applyBorder="1" applyAlignment="1" applyProtection="1">
      <alignment vertical="center"/>
    </xf>
    <xf numFmtId="0" fontId="18" fillId="0" borderId="1" xfId="1" applyFont="1" applyBorder="1" applyAlignment="1" applyProtection="1"/>
    <xf numFmtId="0" fontId="18" fillId="0" borderId="0" xfId="1" applyFont="1" applyBorder="1" applyAlignment="1" applyProtection="1"/>
    <xf numFmtId="0" fontId="18" fillId="0" borderId="0" xfId="1" applyFont="1" applyBorder="1" applyAlignment="1" applyProtection="1">
      <alignment horizontal="right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18" fillId="0" borderId="5" xfId="1" applyFont="1" applyBorder="1" applyAlignment="1" applyProtection="1">
      <alignment vertical="center"/>
    </xf>
    <xf numFmtId="176" fontId="18" fillId="0" borderId="3" xfId="1" applyNumberFormat="1" applyFont="1" applyBorder="1" applyAlignment="1" applyProtection="1">
      <alignment vertical="center"/>
    </xf>
    <xf numFmtId="176" fontId="18" fillId="0" borderId="5" xfId="1" applyNumberFormat="1" applyFont="1" applyBorder="1" applyAlignment="1" applyProtection="1"/>
    <xf numFmtId="0" fontId="18" fillId="0" borderId="5" xfId="1" applyFont="1" applyBorder="1" applyAlignment="1" applyProtection="1">
      <alignment horizontal="center" vertical="center"/>
    </xf>
    <xf numFmtId="176" fontId="18" fillId="0" borderId="3" xfId="1" applyNumberFormat="1" applyFont="1" applyBorder="1" applyAlignment="1" applyProtection="1">
      <alignment horizontal="center" vertical="center"/>
    </xf>
    <xf numFmtId="176" fontId="18" fillId="0" borderId="3" xfId="1" applyNumberFormat="1" applyFont="1" applyBorder="1" applyAlignment="1" applyProtection="1">
      <alignment horizontal="right" vertical="center" wrapText="1"/>
    </xf>
    <xf numFmtId="176" fontId="18" fillId="0" borderId="3" xfId="1" applyNumberFormat="1" applyFont="1" applyBorder="1" applyAlignment="1" applyProtection="1"/>
    <xf numFmtId="0" fontId="18" fillId="0" borderId="5" xfId="1" applyFont="1" applyBorder="1" applyAlignment="1" applyProtection="1"/>
    <xf numFmtId="0" fontId="14" fillId="0" borderId="0" xfId="1"/>
    <xf numFmtId="0" fontId="21" fillId="0" borderId="0" xfId="0" applyFont="1" applyBorder="1" applyAlignment="1" applyProtection="1">
      <alignment horizontal="right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/>
    <xf numFmtId="0" fontId="25" fillId="0" borderId="0" xfId="0" applyFont="1" applyBorder="1" applyAlignment="1" applyProtection="1">
      <alignment horizontal="right" vertical="center"/>
    </xf>
    <xf numFmtId="0" fontId="25" fillId="0" borderId="7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5" fillId="0" borderId="10" xfId="0" applyFont="1" applyBorder="1" applyAlignment="1" applyProtection="1">
      <alignment horizontal="center" vertical="center"/>
    </xf>
    <xf numFmtId="0" fontId="25" fillId="0" borderId="11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/>
    <xf numFmtId="0" fontId="29" fillId="0" borderId="0" xfId="0" applyFont="1" applyBorder="1" applyAlignment="1" applyProtection="1">
      <alignment horizontal="right" vertical="center"/>
    </xf>
    <xf numFmtId="0" fontId="29" fillId="0" borderId="7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49" fontId="29" fillId="0" borderId="7" xfId="0" applyNumberFormat="1" applyFont="1" applyBorder="1" applyAlignment="1" applyProtection="1">
      <alignment horizontal="center" vertical="center"/>
    </xf>
    <xf numFmtId="0" fontId="29" fillId="0" borderId="12" xfId="0" applyFont="1" applyBorder="1" applyAlignment="1" applyProtection="1">
      <alignment horizontal="center" vertical="center"/>
    </xf>
    <xf numFmtId="0" fontId="29" fillId="0" borderId="10" xfId="0" applyFont="1" applyBorder="1" applyAlignment="1" applyProtection="1">
      <alignment horizontal="center" vertical="center"/>
    </xf>
    <xf numFmtId="0" fontId="29" fillId="0" borderId="11" xfId="0" applyFont="1" applyBorder="1" applyAlignment="1" applyProtection="1">
      <alignment horizontal="center" vertical="center"/>
    </xf>
    <xf numFmtId="0" fontId="32" fillId="0" borderId="0" xfId="0" applyFont="1" applyBorder="1" applyAlignment="1" applyProtection="1">
      <alignment vertical="center" wrapText="1"/>
    </xf>
    <xf numFmtId="0" fontId="33" fillId="0" borderId="0" xfId="0" applyFont="1" applyBorder="1" applyAlignment="1" applyProtection="1">
      <alignment horizontal="right" vertical="center"/>
    </xf>
    <xf numFmtId="0" fontId="35" fillId="0" borderId="0" xfId="0" applyFont="1" applyBorder="1" applyAlignment="1" applyProtection="1">
      <alignment horizontal="right" vertical="center"/>
    </xf>
    <xf numFmtId="0" fontId="33" fillId="2" borderId="0" xfId="0" applyFont="1" applyFill="1" applyBorder="1" applyAlignment="1" applyProtection="1">
      <alignment horizontal="left" vertical="center"/>
    </xf>
    <xf numFmtId="0" fontId="33" fillId="0" borderId="0" xfId="0" applyFont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right" vertical="center"/>
    </xf>
    <xf numFmtId="0" fontId="33" fillId="0" borderId="7" xfId="0" applyFont="1" applyBorder="1" applyAlignment="1" applyProtection="1">
      <alignment horizontal="center" vertical="center"/>
    </xf>
    <xf numFmtId="0" fontId="33" fillId="0" borderId="13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33" fillId="0" borderId="10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vertical="center"/>
    </xf>
    <xf numFmtId="0" fontId="39" fillId="0" borderId="1" xfId="0" applyFont="1" applyBorder="1" applyAlignment="1" applyProtection="1"/>
    <xf numFmtId="0" fontId="39" fillId="0" borderId="2" xfId="0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right" vertical="center"/>
    </xf>
    <xf numFmtId="0" fontId="41" fillId="0" borderId="7" xfId="0" applyFont="1" applyBorder="1" applyAlignment="1" applyProtection="1">
      <alignment horizontal="center" vertical="center"/>
    </xf>
    <xf numFmtId="0" fontId="41" fillId="0" borderId="8" xfId="0" applyFont="1" applyBorder="1" applyAlignment="1" applyProtection="1">
      <alignment horizontal="center" vertical="center"/>
    </xf>
    <xf numFmtId="0" fontId="41" fillId="0" borderId="9" xfId="0" applyFont="1" applyBorder="1" applyAlignment="1" applyProtection="1">
      <alignment horizontal="center" vertical="center"/>
    </xf>
    <xf numFmtId="181" fontId="9" fillId="0" borderId="9" xfId="3" applyNumberFormat="1" applyFont="1" applyBorder="1" applyAlignment="1" applyProtection="1">
      <alignment horizontal="center" vertical="center"/>
    </xf>
    <xf numFmtId="0" fontId="41" fillId="0" borderId="14" xfId="0" applyNumberFormat="1" applyFont="1" applyBorder="1" applyAlignment="1" applyProtection="1">
      <alignment horizontal="center" vertical="center"/>
    </xf>
    <xf numFmtId="0" fontId="33" fillId="0" borderId="0" xfId="0" applyFont="1" applyBorder="1" applyAlignment="1" applyProtection="1">
      <alignment horizontal="center" vertical="center"/>
    </xf>
    <xf numFmtId="0" fontId="39" fillId="0" borderId="4" xfId="0" applyFont="1" applyBorder="1" applyAlignment="1" applyProtection="1">
      <alignment horizontal="center" vertical="center"/>
    </xf>
    <xf numFmtId="0" fontId="47" fillId="0" borderId="0" xfId="0" applyFont="1" applyBorder="1" applyAlignment="1" applyProtection="1">
      <alignment vertical="center" wrapText="1"/>
    </xf>
    <xf numFmtId="0" fontId="49" fillId="0" borderId="0" xfId="0" applyFont="1" applyBorder="1" applyAlignment="1" applyProtection="1">
      <alignment horizontal="right" vertical="center"/>
    </xf>
    <xf numFmtId="0" fontId="49" fillId="0" borderId="8" xfId="0" applyFont="1" applyBorder="1" applyAlignment="1" applyProtection="1">
      <alignment horizontal="center" vertical="center" wrapText="1"/>
    </xf>
    <xf numFmtId="176" fontId="18" fillId="0" borderId="3" xfId="1" applyNumberFormat="1" applyFont="1" applyFill="1" applyBorder="1" applyAlignment="1" applyProtection="1">
      <alignment horizontal="right" vertical="center"/>
    </xf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18" fillId="0" borderId="5" xfId="1" applyFont="1" applyFill="1" applyBorder="1" applyAlignment="1" applyProtection="1">
      <alignment vertical="center"/>
    </xf>
    <xf numFmtId="0" fontId="0" fillId="0" borderId="0" xfId="0"/>
    <xf numFmtId="0" fontId="1" fillId="0" borderId="0" xfId="0" applyFont="1" applyBorder="1" applyAlignment="1" applyProtection="1"/>
    <xf numFmtId="0" fontId="7" fillId="0" borderId="0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1" fillId="0" borderId="7" xfId="4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/>
    </xf>
    <xf numFmtId="0" fontId="11" fillId="0" borderId="7" xfId="4" applyFont="1" applyBorder="1" applyAlignment="1" applyProtection="1">
      <alignment vertical="center"/>
    </xf>
    <xf numFmtId="0" fontId="11" fillId="0" borderId="12" xfId="4" applyFont="1" applyBorder="1" applyAlignment="1" applyProtection="1">
      <alignment vertical="center" wrapText="1"/>
    </xf>
    <xf numFmtId="0" fontId="10" fillId="0" borderId="11" xfId="0" applyFont="1" applyBorder="1" applyAlignment="1" applyProtection="1">
      <alignment vertical="center"/>
    </xf>
    <xf numFmtId="0" fontId="10" fillId="0" borderId="11" xfId="0" applyFont="1" applyBorder="1" applyAlignment="1" applyProtection="1"/>
    <xf numFmtId="0" fontId="10" fillId="0" borderId="17" xfId="0" applyFont="1" applyBorder="1" applyAlignment="1" applyProtection="1"/>
    <xf numFmtId="0" fontId="45" fillId="0" borderId="18" xfId="4" applyBorder="1" applyAlignment="1" applyProtection="1"/>
    <xf numFmtId="176" fontId="18" fillId="0" borderId="3" xfId="1" applyNumberFormat="1" applyFont="1" applyFill="1" applyBorder="1" applyAlignment="1" applyProtection="1">
      <alignment vertical="center"/>
    </xf>
    <xf numFmtId="176" fontId="18" fillId="0" borderId="5" xfId="1" applyNumberFormat="1" applyFont="1" applyFill="1" applyBorder="1" applyAlignment="1" applyProtection="1">
      <alignment horizontal="right" vertical="center" wrapText="1"/>
    </xf>
    <xf numFmtId="0" fontId="16" fillId="0" borderId="0" xfId="1" applyFont="1" applyFill="1" applyBorder="1" applyAlignment="1" applyProtection="1"/>
    <xf numFmtId="0" fontId="14" fillId="0" borderId="0" xfId="1" applyFill="1"/>
    <xf numFmtId="176" fontId="18" fillId="0" borderId="3" xfId="1" applyNumberFormat="1" applyFont="1" applyFill="1" applyBorder="1" applyAlignment="1" applyProtection="1">
      <alignment horizontal="right" vertical="center" wrapText="1"/>
    </xf>
    <xf numFmtId="0" fontId="18" fillId="0" borderId="2" xfId="1" applyFont="1" applyFill="1" applyBorder="1" applyAlignment="1" applyProtection="1">
      <alignment vertical="center"/>
    </xf>
    <xf numFmtId="176" fontId="18" fillId="0" borderId="4" xfId="1" applyNumberFormat="1" applyFont="1" applyFill="1" applyBorder="1" applyAlignment="1" applyProtection="1">
      <alignment horizontal="right" vertical="center" wrapText="1"/>
    </xf>
    <xf numFmtId="176" fontId="18" fillId="0" borderId="4" xfId="1" applyNumberFormat="1" applyFont="1" applyFill="1" applyBorder="1" applyAlignment="1" applyProtection="1">
      <alignment vertical="center" wrapText="1"/>
    </xf>
    <xf numFmtId="176" fontId="18" fillId="0" borderId="5" xfId="1" applyNumberFormat="1" applyFont="1" applyFill="1" applyBorder="1" applyAlignment="1" applyProtection="1">
      <alignment vertical="center" wrapText="1"/>
    </xf>
    <xf numFmtId="0" fontId="18" fillId="0" borderId="5" xfId="1" applyFont="1" applyFill="1" applyBorder="1" applyAlignment="1" applyProtection="1">
      <alignment horizontal="center" vertical="center"/>
    </xf>
    <xf numFmtId="176" fontId="18" fillId="0" borderId="3" xfId="1" applyNumberFormat="1" applyFont="1" applyFill="1" applyBorder="1" applyAlignment="1" applyProtection="1">
      <alignment horizontal="center" vertical="center"/>
    </xf>
    <xf numFmtId="4" fontId="18" fillId="0" borderId="3" xfId="1" applyNumberFormat="1" applyFont="1" applyFill="1" applyBorder="1" applyAlignment="1" applyProtection="1">
      <alignment horizontal="right" vertical="center" wrapText="1"/>
    </xf>
    <xf numFmtId="180" fontId="18" fillId="0" borderId="3" xfId="1" applyNumberFormat="1" applyFont="1" applyFill="1" applyBorder="1" applyAlignment="1" applyProtection="1">
      <alignment horizontal="right" vertical="center" wrapText="1"/>
    </xf>
    <xf numFmtId="176" fontId="18" fillId="0" borderId="5" xfId="1" applyNumberFormat="1" applyFont="1" applyFill="1" applyBorder="1" applyAlignment="1" applyProtection="1"/>
    <xf numFmtId="176" fontId="18" fillId="0" borderId="6" xfId="1" applyNumberFormat="1" applyFont="1" applyFill="1" applyBorder="1" applyAlignment="1" applyProtection="1">
      <alignment horizontal="right" vertical="center" wrapText="1"/>
    </xf>
    <xf numFmtId="176" fontId="18" fillId="0" borderId="5" xfId="1" applyNumberFormat="1" applyFont="1" applyFill="1" applyBorder="1" applyAlignment="1" applyProtection="1">
      <alignment horizontal="center" vertical="center"/>
    </xf>
    <xf numFmtId="176" fontId="18" fillId="0" borderId="4" xfId="1" applyNumberFormat="1" applyFont="1" applyFill="1" applyBorder="1" applyAlignment="1" applyProtection="1">
      <alignment horizontal="right" vertical="center"/>
    </xf>
    <xf numFmtId="49" fontId="9" fillId="0" borderId="5" xfId="0" applyNumberFormat="1" applyFont="1" applyFill="1" applyBorder="1" applyAlignment="1" applyProtection="1">
      <alignment vertical="center"/>
    </xf>
    <xf numFmtId="4" fontId="39" fillId="0" borderId="4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0" fontId="0" fillId="0" borderId="0" xfId="0" applyFill="1"/>
    <xf numFmtId="0" fontId="41" fillId="0" borderId="7" xfId="0" applyNumberFormat="1" applyFont="1" applyFill="1" applyBorder="1" applyAlignment="1" applyProtection="1">
      <alignment horizontal="left" vertical="center"/>
    </xf>
    <xf numFmtId="176" fontId="44" fillId="0" borderId="7" xfId="0" applyNumberFormat="1" applyFont="1" applyFill="1" applyBorder="1" applyAlignment="1" applyProtection="1">
      <alignment horizontal="right" vertical="center"/>
    </xf>
    <xf numFmtId="176" fontId="44" fillId="0" borderId="8" xfId="0" applyNumberFormat="1" applyFont="1" applyFill="1" applyBorder="1" applyAlignment="1" applyProtection="1">
      <alignment horizontal="right" vertical="center"/>
    </xf>
    <xf numFmtId="176" fontId="44" fillId="0" borderId="9" xfId="0" applyNumberFormat="1" applyFont="1" applyFill="1" applyBorder="1" applyAlignment="1" applyProtection="1">
      <alignment horizontal="right" vertical="center"/>
    </xf>
    <xf numFmtId="176" fontId="44" fillId="0" borderId="14" xfId="0" applyNumberFormat="1" applyFont="1" applyFill="1" applyBorder="1" applyAlignment="1" applyProtection="1">
      <alignment horizontal="right" vertical="center"/>
    </xf>
    <xf numFmtId="0" fontId="51" fillId="0" borderId="7" xfId="0" applyNumberFormat="1" applyFont="1" applyFill="1" applyBorder="1" applyAlignment="1" applyProtection="1">
      <alignment horizontal="left" vertical="center"/>
    </xf>
    <xf numFmtId="176" fontId="51" fillId="0" borderId="7" xfId="0" applyNumberFormat="1" applyFont="1" applyFill="1" applyBorder="1" applyAlignment="1" applyProtection="1">
      <alignment horizontal="right" vertical="center"/>
    </xf>
    <xf numFmtId="176" fontId="51" fillId="0" borderId="8" xfId="0" applyNumberFormat="1" applyFont="1" applyFill="1" applyBorder="1" applyAlignment="1" applyProtection="1">
      <alignment horizontal="right" vertical="center"/>
    </xf>
    <xf numFmtId="176" fontId="51" fillId="0" borderId="9" xfId="0" applyNumberFormat="1" applyFont="1" applyFill="1" applyBorder="1" applyAlignment="1" applyProtection="1">
      <alignment horizontal="right" vertical="center"/>
    </xf>
    <xf numFmtId="176" fontId="51" fillId="0" borderId="14" xfId="0" applyNumberFormat="1" applyFont="1" applyFill="1" applyBorder="1" applyAlignment="1" applyProtection="1">
      <alignment horizontal="right" vertical="center"/>
    </xf>
    <xf numFmtId="0" fontId="33" fillId="0" borderId="7" xfId="0" applyFont="1" applyFill="1" applyBorder="1" applyAlignment="1" applyProtection="1">
      <alignment horizontal="left" vertical="center"/>
    </xf>
    <xf numFmtId="177" fontId="33" fillId="0" borderId="7" xfId="0" applyNumberFormat="1" applyFont="1" applyFill="1" applyBorder="1" applyAlignment="1" applyProtection="1">
      <alignment horizontal="right" vertical="center" wrapText="1"/>
    </xf>
    <xf numFmtId="0" fontId="33" fillId="0" borderId="8" xfId="0" applyFont="1" applyFill="1" applyBorder="1" applyAlignment="1" applyProtection="1">
      <alignment horizontal="left" vertical="center"/>
    </xf>
    <xf numFmtId="176" fontId="33" fillId="0" borderId="14" xfId="0" applyNumberFormat="1" applyFont="1" applyFill="1" applyBorder="1" applyAlignment="1" applyProtection="1">
      <alignment horizontal="right" vertical="center" wrapText="1"/>
    </xf>
    <xf numFmtId="0" fontId="33" fillId="0" borderId="0" xfId="0" applyFont="1" applyFill="1" applyBorder="1" applyAlignment="1" applyProtection="1"/>
    <xf numFmtId="0" fontId="33" fillId="0" borderId="0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left" vertical="center"/>
    </xf>
    <xf numFmtId="177" fontId="33" fillId="0" borderId="7" xfId="0" applyNumberFormat="1" applyFont="1" applyFill="1" applyBorder="1" applyAlignment="1" applyProtection="1">
      <alignment horizontal="right" wrapText="1"/>
    </xf>
    <xf numFmtId="0" fontId="33" fillId="0" borderId="7" xfId="0" applyFont="1" applyFill="1" applyBorder="1" applyAlignment="1" applyProtection="1">
      <alignment horizontal="right" vertical="center"/>
    </xf>
    <xf numFmtId="177" fontId="33" fillId="0" borderId="0" xfId="0" applyNumberFormat="1" applyFont="1" applyFill="1" applyBorder="1" applyAlignment="1" applyProtection="1">
      <alignment horizontal="right" vertical="center" wrapText="1"/>
    </xf>
    <xf numFmtId="0" fontId="9" fillId="0" borderId="8" xfId="0" applyFont="1" applyFill="1" applyBorder="1" applyAlignment="1" applyProtection="1">
      <alignment horizontal="left" vertical="center"/>
    </xf>
    <xf numFmtId="49" fontId="21" fillId="0" borderId="7" xfId="0" applyNumberFormat="1" applyFont="1" applyFill="1" applyBorder="1" applyAlignment="1" applyProtection="1">
      <alignment horizontal="left" vertical="center"/>
    </xf>
    <xf numFmtId="177" fontId="54" fillId="0" borderId="7" xfId="0" applyNumberFormat="1" applyFont="1" applyFill="1" applyBorder="1" applyAlignment="1" applyProtection="1">
      <alignment horizontal="right" vertical="center" wrapText="1"/>
    </xf>
    <xf numFmtId="177" fontId="54" fillId="0" borderId="8" xfId="0" applyNumberFormat="1" applyFont="1" applyFill="1" applyBorder="1" applyAlignment="1" applyProtection="1">
      <alignment horizontal="right" vertical="center" wrapText="1"/>
    </xf>
    <xf numFmtId="176" fontId="54" fillId="0" borderId="14" xfId="0" applyNumberFormat="1" applyFont="1" applyFill="1" applyBorder="1" applyAlignment="1" applyProtection="1">
      <alignment horizontal="right" vertical="center" wrapText="1"/>
    </xf>
    <xf numFmtId="4" fontId="21" fillId="0" borderId="8" xfId="0" applyNumberFormat="1" applyFont="1" applyFill="1" applyBorder="1" applyAlignment="1" applyProtection="1">
      <alignment horizontal="right" vertical="center"/>
    </xf>
    <xf numFmtId="4" fontId="21" fillId="0" borderId="9" xfId="0" applyNumberFormat="1" applyFont="1" applyFill="1" applyBorder="1" applyAlignment="1" applyProtection="1">
      <alignment horizontal="right" vertical="center"/>
    </xf>
    <xf numFmtId="49" fontId="51" fillId="0" borderId="7" xfId="0" applyNumberFormat="1" applyFont="1" applyFill="1" applyBorder="1" applyAlignment="1" applyProtection="1">
      <alignment horizontal="left" vertical="center"/>
    </xf>
    <xf numFmtId="4" fontId="51" fillId="0" borderId="8" xfId="0" applyNumberFormat="1" applyFont="1" applyFill="1" applyBorder="1" applyAlignment="1" applyProtection="1">
      <alignment horizontal="right" vertical="center"/>
    </xf>
    <xf numFmtId="4" fontId="51" fillId="0" borderId="9" xfId="0" applyNumberFormat="1" applyFont="1" applyFill="1" applyBorder="1" applyAlignment="1" applyProtection="1">
      <alignment horizontal="right" vertical="center"/>
    </xf>
    <xf numFmtId="49" fontId="25" fillId="0" borderId="7" xfId="0" applyNumberFormat="1" applyFont="1" applyFill="1" applyBorder="1" applyAlignment="1" applyProtection="1">
      <alignment horizontal="left"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4" fontId="25" fillId="0" borderId="8" xfId="0" applyNumberFormat="1" applyFont="1" applyFill="1" applyBorder="1" applyAlignment="1" applyProtection="1">
      <alignment horizontal="right" vertical="center"/>
    </xf>
    <xf numFmtId="4" fontId="25" fillId="0" borderId="9" xfId="0" applyNumberFormat="1" applyFont="1" applyFill="1" applyBorder="1" applyAlignment="1" applyProtection="1">
      <alignment horizontal="right" vertical="center"/>
    </xf>
    <xf numFmtId="49" fontId="51" fillId="0" borderId="8" xfId="0" applyNumberFormat="1" applyFont="1" applyFill="1" applyBorder="1" applyAlignment="1" applyProtection="1">
      <alignment horizontal="left" vertical="center"/>
    </xf>
    <xf numFmtId="49" fontId="29" fillId="0" borderId="7" xfId="0" applyNumberFormat="1" applyFont="1" applyFill="1" applyBorder="1" applyAlignment="1" applyProtection="1">
      <alignment horizontal="left" vertical="center"/>
    </xf>
    <xf numFmtId="0" fontId="29" fillId="0" borderId="8" xfId="0" applyNumberFormat="1" applyFont="1" applyFill="1" applyBorder="1" applyAlignment="1" applyProtection="1">
      <alignment horizontal="left" vertical="center"/>
    </xf>
    <xf numFmtId="176" fontId="29" fillId="0" borderId="7" xfId="0" applyNumberFormat="1" applyFont="1" applyFill="1" applyBorder="1" applyAlignment="1" applyProtection="1">
      <alignment horizontal="right" vertical="center"/>
    </xf>
    <xf numFmtId="176" fontId="29" fillId="0" borderId="8" xfId="0" applyNumberFormat="1" applyFont="1" applyFill="1" applyBorder="1" applyAlignment="1" applyProtection="1">
      <alignment horizontal="right" vertical="center"/>
    </xf>
    <xf numFmtId="4" fontId="29" fillId="0" borderId="9" xfId="0" applyNumberFormat="1" applyFont="1" applyFill="1" applyBorder="1" applyAlignment="1" applyProtection="1">
      <alignment horizontal="right" vertical="center"/>
    </xf>
    <xf numFmtId="0" fontId="51" fillId="0" borderId="8" xfId="0" applyNumberFormat="1" applyFont="1" applyFill="1" applyBorder="1" applyAlignment="1" applyProtection="1">
      <alignment horizontal="left" vertical="center"/>
    </xf>
    <xf numFmtId="0" fontId="54" fillId="0" borderId="0" xfId="0" applyFont="1" applyFill="1" applyBorder="1" applyAlignment="1" applyProtection="1"/>
    <xf numFmtId="0" fontId="0" fillId="0" borderId="0" xfId="0"/>
    <xf numFmtId="0" fontId="1" fillId="0" borderId="0" xfId="0" applyFont="1" applyBorder="1" applyAlignment="1" applyProtection="1"/>
    <xf numFmtId="49" fontId="49" fillId="0" borderId="7" xfId="0" applyNumberFormat="1" applyFont="1" applyFill="1" applyBorder="1" applyAlignment="1" applyProtection="1">
      <alignment vertical="center"/>
    </xf>
    <xf numFmtId="177" fontId="49" fillId="0" borderId="8" xfId="0" applyNumberFormat="1" applyFont="1" applyFill="1" applyBorder="1" applyAlignment="1" applyProtection="1">
      <alignment horizontal="right" vertical="center" wrapText="1"/>
    </xf>
    <xf numFmtId="4" fontId="49" fillId="0" borderId="8" xfId="0" applyNumberFormat="1" applyFont="1" applyFill="1" applyBorder="1" applyAlignment="1" applyProtection="1">
      <alignment horizontal="right" vertical="center" wrapText="1"/>
    </xf>
    <xf numFmtId="177" fontId="49" fillId="0" borderId="9" xfId="0" applyNumberFormat="1" applyFont="1" applyFill="1" applyBorder="1" applyAlignment="1" applyProtection="1">
      <alignment horizontal="right" vertical="center" wrapText="1"/>
    </xf>
    <xf numFmtId="49" fontId="51" fillId="0" borderId="7" xfId="0" applyNumberFormat="1" applyFont="1" applyFill="1" applyBorder="1" applyAlignment="1" applyProtection="1">
      <alignment vertical="center"/>
    </xf>
    <xf numFmtId="177" fontId="51" fillId="0" borderId="8" xfId="0" applyNumberFormat="1" applyFont="1" applyFill="1" applyBorder="1" applyAlignment="1" applyProtection="1">
      <alignment horizontal="right" vertical="center" wrapText="1"/>
    </xf>
    <xf numFmtId="4" fontId="51" fillId="0" borderId="8" xfId="0" applyNumberFormat="1" applyFont="1" applyFill="1" applyBorder="1" applyAlignment="1" applyProtection="1">
      <alignment horizontal="right" vertical="center" wrapText="1"/>
    </xf>
    <xf numFmtId="177" fontId="51" fillId="0" borderId="9" xfId="0" applyNumberFormat="1" applyFont="1" applyFill="1" applyBorder="1" applyAlignment="1" applyProtection="1">
      <alignment horizontal="right" vertical="center" wrapText="1"/>
    </xf>
    <xf numFmtId="179" fontId="54" fillId="0" borderId="7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53" fillId="0" borderId="0" xfId="0" applyFont="1" applyBorder="1" applyAlignment="1" applyProtection="1">
      <alignment vertical="center" wrapText="1"/>
    </xf>
    <xf numFmtId="0" fontId="54" fillId="0" borderId="0" xfId="0" applyFont="1" applyBorder="1" applyAlignment="1" applyProtection="1">
      <alignment horizontal="right" vertical="center"/>
    </xf>
    <xf numFmtId="0" fontId="54" fillId="0" borderId="7" xfId="0" applyFont="1" applyBorder="1" applyAlignment="1" applyProtection="1">
      <alignment horizontal="center" vertical="center"/>
    </xf>
    <xf numFmtId="0" fontId="54" fillId="0" borderId="8" xfId="0" applyFont="1" applyBorder="1" applyAlignment="1" applyProtection="1">
      <alignment horizontal="center" vertical="center"/>
    </xf>
    <xf numFmtId="0" fontId="54" fillId="0" borderId="9" xfId="0" applyFont="1" applyBorder="1" applyAlignment="1" applyProtection="1">
      <alignment horizontal="center" vertical="center"/>
    </xf>
    <xf numFmtId="0" fontId="53" fillId="0" borderId="0" xfId="0" applyFont="1" applyBorder="1" applyAlignment="1" applyProtection="1"/>
    <xf numFmtId="0" fontId="54" fillId="0" borderId="8" xfId="0" applyNumberFormat="1" applyFont="1" applyFill="1" applyBorder="1" applyAlignment="1" applyProtection="1">
      <alignment horizontal="left" vertical="center"/>
    </xf>
    <xf numFmtId="178" fontId="54" fillId="0" borderId="8" xfId="0" applyNumberFormat="1" applyFont="1" applyFill="1" applyBorder="1" applyAlignment="1" applyProtection="1">
      <alignment horizontal="right" vertical="center"/>
    </xf>
    <xf numFmtId="178" fontId="54" fillId="0" borderId="9" xfId="0" applyNumberFormat="1" applyFont="1" applyFill="1" applyBorder="1" applyAlignment="1" applyProtection="1">
      <alignment horizontal="right" vertical="center"/>
    </xf>
    <xf numFmtId="0" fontId="0" fillId="0" borderId="0" xfId="0"/>
    <xf numFmtId="0" fontId="54" fillId="0" borderId="0" xfId="0" applyFont="1" applyBorder="1" applyAlignment="1" applyProtection="1">
      <alignment horizontal="right" vertical="center"/>
    </xf>
    <xf numFmtId="0" fontId="56" fillId="0" borderId="0" xfId="0" applyFont="1" applyBorder="1" applyAlignment="1" applyProtection="1">
      <alignment vertical="center" wrapText="1"/>
    </xf>
    <xf numFmtId="0" fontId="55" fillId="0" borderId="0" xfId="0" applyFont="1" applyBorder="1" applyAlignment="1" applyProtection="1">
      <alignment vertical="center"/>
    </xf>
    <xf numFmtId="0" fontId="55" fillId="0" borderId="15" xfId="0" applyNumberFormat="1" applyFont="1" applyFill="1" applyBorder="1" applyAlignment="1" applyProtection="1">
      <alignment horizontal="left" vertical="center"/>
    </xf>
    <xf numFmtId="176" fontId="55" fillId="0" borderId="1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vertical="center"/>
    </xf>
    <xf numFmtId="4" fontId="54" fillId="0" borderId="8" xfId="0" applyNumberFormat="1" applyFont="1" applyFill="1" applyBorder="1" applyAlignment="1" applyProtection="1">
      <alignment horizontal="right" vertical="center"/>
    </xf>
    <xf numFmtId="49" fontId="54" fillId="0" borderId="7" xfId="0" applyNumberFormat="1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Border="1" applyAlignment="1" applyProtection="1"/>
    <xf numFmtId="0" fontId="54" fillId="0" borderId="0" xfId="0" applyFont="1" applyBorder="1" applyAlignment="1" applyProtection="1">
      <alignment horizontal="right" vertical="center"/>
    </xf>
    <xf numFmtId="0" fontId="54" fillId="0" borderId="7" xfId="0" applyFont="1" applyBorder="1" applyAlignment="1" applyProtection="1">
      <alignment horizontal="center" vertical="center"/>
    </xf>
    <xf numFmtId="0" fontId="54" fillId="0" borderId="8" xfId="0" applyFont="1" applyBorder="1" applyAlignment="1" applyProtection="1">
      <alignment horizontal="center" vertical="center"/>
    </xf>
    <xf numFmtId="0" fontId="54" fillId="0" borderId="9" xfId="0" applyFont="1" applyBorder="1" applyAlignment="1" applyProtection="1">
      <alignment horizontal="center" vertical="center"/>
    </xf>
    <xf numFmtId="4" fontId="54" fillId="0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center" vertical="center"/>
    </xf>
    <xf numFmtId="0" fontId="18" fillId="0" borderId="3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center" vertical="center"/>
    </xf>
    <xf numFmtId="0" fontId="38" fillId="0" borderId="0" xfId="0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  <xf numFmtId="0" fontId="34" fillId="0" borderId="20" xfId="0" applyFont="1" applyBorder="1" applyAlignment="1" applyProtection="1">
      <alignment horizontal="center" vertical="center"/>
    </xf>
    <xf numFmtId="0" fontId="33" fillId="0" borderId="7" xfId="0" applyFont="1" applyBorder="1" applyAlignment="1" applyProtection="1">
      <alignment horizontal="center" vertical="center"/>
    </xf>
    <xf numFmtId="0" fontId="33" fillId="0" borderId="9" xfId="0" applyFont="1" applyBorder="1" applyAlignment="1" applyProtection="1">
      <alignment horizontal="center" vertical="center"/>
    </xf>
    <xf numFmtId="0" fontId="33" fillId="0" borderId="13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9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/>
    </xf>
    <xf numFmtId="0" fontId="25" fillId="0" borderId="8" xfId="0" applyFont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49" fontId="6" fillId="0" borderId="0" xfId="0" applyNumberFormat="1" applyFont="1" applyBorder="1" applyAlignment="1" applyProtection="1">
      <alignment horizontal="center" vertical="center"/>
    </xf>
    <xf numFmtId="49" fontId="28" fillId="0" borderId="0" xfId="0" applyNumberFormat="1" applyFont="1" applyBorder="1" applyAlignment="1" applyProtection="1">
      <alignment horizontal="center" vertical="center"/>
    </xf>
    <xf numFmtId="0" fontId="29" fillId="0" borderId="7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center" vertical="center"/>
    </xf>
    <xf numFmtId="0" fontId="49" fillId="0" borderId="7" xfId="0" applyFont="1" applyBorder="1" applyAlignment="1" applyProtection="1">
      <alignment horizontal="center" vertical="center"/>
    </xf>
    <xf numFmtId="0" fontId="49" fillId="0" borderId="7" xfId="0" applyFont="1" applyBorder="1" applyAlignment="1" applyProtection="1">
      <alignment vertical="center"/>
    </xf>
    <xf numFmtId="0" fontId="49" fillId="0" borderId="8" xfId="0" applyFont="1" applyBorder="1" applyAlignment="1" applyProtection="1">
      <alignment horizontal="center" vertical="center" wrapText="1"/>
    </xf>
    <xf numFmtId="0" fontId="49" fillId="0" borderId="8" xfId="0" applyFont="1" applyBorder="1" applyAlignment="1" applyProtection="1">
      <alignment vertical="center" wrapText="1"/>
    </xf>
    <xf numFmtId="0" fontId="49" fillId="0" borderId="9" xfId="0" applyFont="1" applyBorder="1" applyAlignment="1" applyProtection="1">
      <alignment horizontal="center" vertical="center" wrapText="1"/>
    </xf>
    <xf numFmtId="0" fontId="52" fillId="0" borderId="0" xfId="0" applyFont="1" applyBorder="1" applyAlignment="1" applyProtection="1">
      <alignment horizontal="center" vertical="center"/>
    </xf>
    <xf numFmtId="0" fontId="57" fillId="0" borderId="15" xfId="0" applyFont="1" applyBorder="1" applyAlignment="1" applyProtection="1">
      <alignment horizontal="center" vertical="center"/>
    </xf>
    <xf numFmtId="0" fontId="57" fillId="0" borderId="15" xfId="0" applyFont="1" applyBorder="1" applyAlignment="1" applyProtection="1">
      <alignment vertical="center"/>
    </xf>
    <xf numFmtId="0" fontId="57" fillId="0" borderId="19" xfId="0" applyFont="1" applyBorder="1" applyAlignment="1" applyProtection="1">
      <alignment horizontal="center" vertical="center" wrapText="1"/>
    </xf>
    <xf numFmtId="0" fontId="57" fillId="0" borderId="16" xfId="0" applyFont="1" applyBorder="1" applyAlignment="1" applyProtection="1">
      <alignment vertical="center" wrapText="1"/>
    </xf>
  </cellXfs>
  <cellStyles count="32">
    <cellStyle name="常规" xfId="0" builtinId="0"/>
    <cellStyle name="常规 2" xfId="1"/>
    <cellStyle name="常规 2 10" xfId="29"/>
    <cellStyle name="常规 2 2" xfId="6"/>
    <cellStyle name="常规 2 3" xfId="5"/>
    <cellStyle name="常规 2 4" xfId="11"/>
    <cellStyle name="常规 2 5" xfId="14"/>
    <cellStyle name="常规 2 6" xfId="17"/>
    <cellStyle name="常规 2 7" xfId="20"/>
    <cellStyle name="常规 2 8" xfId="23"/>
    <cellStyle name="常规 2 9" xfId="26"/>
    <cellStyle name="常规 3" xfId="2"/>
    <cellStyle name="常规 3 10" xfId="30"/>
    <cellStyle name="常规 3 2" xfId="7"/>
    <cellStyle name="常规 3 3" xfId="9"/>
    <cellStyle name="常规 3 4" xfId="12"/>
    <cellStyle name="常规 3 5" xfId="15"/>
    <cellStyle name="常规 3 6" xfId="18"/>
    <cellStyle name="常规 3 7" xfId="21"/>
    <cellStyle name="常规 3 8" xfId="24"/>
    <cellStyle name="常规 3 9" xfId="27"/>
    <cellStyle name="常规 4" xfId="3"/>
    <cellStyle name="常规 4 10" xfId="31"/>
    <cellStyle name="常规 4 2" xfId="8"/>
    <cellStyle name="常规 4 3" xfId="10"/>
    <cellStyle name="常规 4 4" xfId="13"/>
    <cellStyle name="常规 4 5" xfId="16"/>
    <cellStyle name="常规 4 6" xfId="19"/>
    <cellStyle name="常规 4 7" xfId="22"/>
    <cellStyle name="常规 4 8" xfId="25"/>
    <cellStyle name="常规 4 9" xfId="28"/>
    <cellStyle name="超链接" xfId="4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showGridLines="0" showZeros="0" tabSelected="1" workbookViewId="0">
      <selection activeCell="D16" sqref="D16"/>
    </sheetView>
  </sheetViews>
  <sheetFormatPr defaultRowHeight="12.75" customHeight="1"/>
  <cols>
    <col min="1" max="9" width="17.140625" style="1" customWidth="1"/>
    <col min="10" max="10" width="9" style="1" customWidth="1"/>
  </cols>
  <sheetData>
    <row r="2" spans="1:10" ht="14.25" customHeight="1">
      <c r="A2" s="70"/>
      <c r="B2" s="69"/>
      <c r="C2" s="69"/>
      <c r="D2" s="69"/>
      <c r="E2" s="69"/>
      <c r="F2" s="69"/>
      <c r="G2" s="69"/>
      <c r="H2" s="69"/>
      <c r="I2" s="69"/>
      <c r="J2"/>
    </row>
    <row r="3" spans="1:10" ht="18.75" customHeight="1">
      <c r="A3" s="71" t="s">
        <v>0</v>
      </c>
      <c r="B3" s="71"/>
      <c r="C3" s="71"/>
      <c r="D3" s="71"/>
      <c r="E3" s="71"/>
      <c r="F3" s="71"/>
      <c r="G3" s="71"/>
      <c r="H3" s="71"/>
      <c r="I3" s="71"/>
      <c r="J3"/>
    </row>
    <row r="4" spans="1:10" ht="16.5" customHeight="1">
      <c r="A4" s="71" t="s">
        <v>1</v>
      </c>
      <c r="B4" s="71"/>
      <c r="C4" s="71"/>
      <c r="D4" s="71"/>
      <c r="E4" s="71"/>
      <c r="F4" s="71"/>
      <c r="G4" s="71"/>
      <c r="H4" s="71"/>
      <c r="I4" s="71"/>
      <c r="J4"/>
    </row>
    <row r="5" spans="1:10" ht="14.25" customHeight="1">
      <c r="A5" s="71"/>
      <c r="B5" s="71"/>
      <c r="C5" s="71"/>
      <c r="D5" s="71"/>
      <c r="E5" s="71"/>
      <c r="F5" s="71"/>
      <c r="G5" s="71"/>
      <c r="H5" s="71"/>
      <c r="I5" s="71"/>
      <c r="J5"/>
    </row>
    <row r="6" spans="1:10" ht="14.25" customHeight="1">
      <c r="A6" s="71"/>
      <c r="B6" s="71"/>
      <c r="C6" s="71"/>
      <c r="D6" s="71"/>
      <c r="E6" s="71"/>
      <c r="F6" s="71"/>
      <c r="G6" s="71"/>
      <c r="H6" s="71"/>
      <c r="I6" s="71"/>
      <c r="J6"/>
    </row>
    <row r="7" spans="1:10" ht="14.25" customHeight="1">
      <c r="A7" s="71"/>
      <c r="B7" s="71"/>
      <c r="C7" s="71"/>
      <c r="D7" s="71"/>
      <c r="E7" s="71"/>
      <c r="F7" s="71"/>
      <c r="G7" s="71"/>
      <c r="H7" s="71"/>
      <c r="I7" s="71"/>
      <c r="J7"/>
    </row>
    <row r="8" spans="1:10" ht="14.25" customHeight="1">
      <c r="A8" s="71"/>
      <c r="B8" s="71"/>
      <c r="C8" s="71"/>
      <c r="D8" s="71"/>
      <c r="E8" s="71"/>
      <c r="F8" s="71"/>
      <c r="G8" s="71"/>
      <c r="H8" s="71"/>
      <c r="I8" s="71"/>
      <c r="J8"/>
    </row>
    <row r="9" spans="1:10" ht="33" customHeight="1">
      <c r="A9" s="187" t="s">
        <v>275</v>
      </c>
      <c r="B9" s="187"/>
      <c r="C9" s="187"/>
      <c r="D9" s="187"/>
      <c r="E9" s="187"/>
      <c r="F9" s="187"/>
      <c r="G9" s="187"/>
      <c r="H9" s="187"/>
      <c r="I9" s="187"/>
      <c r="J9"/>
    </row>
    <row r="10" spans="1:10" ht="14.25" customHeight="1">
      <c r="A10" s="71"/>
      <c r="B10" s="71"/>
      <c r="C10" s="71"/>
      <c r="D10" s="71"/>
      <c r="E10" s="71"/>
      <c r="F10" s="71"/>
      <c r="G10" s="71"/>
      <c r="H10" s="71"/>
      <c r="I10" s="71"/>
      <c r="J10"/>
    </row>
    <row r="11" spans="1:10" ht="14.25" customHeight="1">
      <c r="A11" s="71"/>
      <c r="B11" s="71"/>
      <c r="C11" s="71"/>
      <c r="D11" s="71"/>
      <c r="E11" s="71"/>
      <c r="F11" s="71"/>
      <c r="G11" s="71"/>
      <c r="H11" s="71"/>
      <c r="I11" s="71"/>
      <c r="J11"/>
    </row>
    <row r="12" spans="1:10" ht="14.25" customHeight="1">
      <c r="A12" s="71"/>
      <c r="B12" s="71"/>
      <c r="C12" s="71"/>
      <c r="D12" s="71"/>
      <c r="E12" s="71"/>
      <c r="F12" s="71"/>
      <c r="G12" s="71"/>
      <c r="H12" s="71"/>
      <c r="I12" s="71"/>
      <c r="J12"/>
    </row>
    <row r="13" spans="1:10" ht="14.25" customHeight="1">
      <c r="A13" s="71"/>
      <c r="B13" s="71"/>
      <c r="C13" s="71"/>
      <c r="D13" s="71"/>
      <c r="E13" s="71"/>
      <c r="F13" s="71"/>
      <c r="G13" s="71"/>
      <c r="H13" s="71"/>
      <c r="I13" s="71"/>
      <c r="J13"/>
    </row>
    <row r="14" spans="1:10" ht="14.25" customHeight="1">
      <c r="A14" s="71"/>
      <c r="B14" s="71"/>
      <c r="C14" s="71"/>
      <c r="D14" s="71"/>
      <c r="E14" s="71"/>
      <c r="F14" s="71"/>
      <c r="G14" s="71"/>
      <c r="H14" s="71"/>
      <c r="I14" s="71"/>
      <c r="J14"/>
    </row>
    <row r="15" spans="1:10" ht="14.25" customHeight="1">
      <c r="A15" s="71"/>
      <c r="B15" s="71"/>
      <c r="C15" s="71"/>
      <c r="D15" s="71"/>
      <c r="E15" s="71"/>
      <c r="F15" s="71"/>
      <c r="G15" s="71"/>
      <c r="H15" s="71"/>
      <c r="I15" s="71"/>
      <c r="J15"/>
    </row>
    <row r="16" spans="1:10" ht="14.25" customHeight="1">
      <c r="A16" s="71"/>
      <c r="B16" s="71"/>
      <c r="C16" s="71"/>
      <c r="D16" s="71"/>
      <c r="E16" s="71"/>
      <c r="F16" s="71"/>
      <c r="G16" s="71"/>
      <c r="H16" s="71"/>
      <c r="I16" s="71"/>
      <c r="J16"/>
    </row>
    <row r="17" spans="1:10" ht="14.25" customHeight="1">
      <c r="A17" s="71"/>
      <c r="B17" s="71"/>
      <c r="C17" s="71"/>
      <c r="D17" s="71"/>
      <c r="E17" s="71"/>
      <c r="F17" s="71"/>
      <c r="G17" s="71"/>
      <c r="H17" s="71"/>
      <c r="I17" s="71"/>
      <c r="J17"/>
    </row>
    <row r="18" spans="1:10" ht="14.25" customHeight="1">
      <c r="A18" s="71"/>
      <c r="B18" s="71"/>
      <c r="C18" s="71"/>
      <c r="D18" s="71"/>
      <c r="E18" s="71"/>
      <c r="F18" s="71"/>
      <c r="G18" s="71"/>
      <c r="H18" s="71"/>
      <c r="I18" s="71"/>
      <c r="J18"/>
    </row>
    <row r="19" spans="1:10" ht="14.25" customHeight="1">
      <c r="A19" s="188" t="s">
        <v>274</v>
      </c>
      <c r="B19" s="188"/>
      <c r="C19" s="188"/>
      <c r="D19" s="188"/>
      <c r="E19" s="188"/>
      <c r="F19" s="188"/>
      <c r="G19" s="188"/>
      <c r="H19" s="188"/>
      <c r="I19" s="188"/>
      <c r="J19"/>
    </row>
    <row r="20" spans="1:10" ht="14.25" customHeight="1">
      <c r="A20" s="71"/>
      <c r="B20" s="71"/>
      <c r="C20" s="71"/>
      <c r="D20" s="71"/>
      <c r="E20" s="71"/>
      <c r="F20" s="71"/>
      <c r="G20" s="71"/>
      <c r="H20" s="71"/>
      <c r="I20" s="71"/>
      <c r="J20"/>
    </row>
    <row r="21" spans="1:10" ht="14.25" customHeight="1">
      <c r="A21" s="71"/>
      <c r="B21" s="71"/>
      <c r="C21" s="71"/>
      <c r="D21" s="71"/>
      <c r="E21" s="71"/>
      <c r="F21" s="71"/>
      <c r="G21" s="71"/>
      <c r="H21" s="69"/>
      <c r="I21" s="71"/>
      <c r="J21"/>
    </row>
    <row r="22" spans="1:10" ht="14.25" customHeight="1">
      <c r="A22" s="71"/>
      <c r="B22" s="71" t="s">
        <v>271</v>
      </c>
      <c r="C22" s="69"/>
      <c r="D22" s="71" t="s">
        <v>272</v>
      </c>
      <c r="F22" s="71" t="s">
        <v>273</v>
      </c>
      <c r="H22" s="69"/>
      <c r="I22" s="71"/>
      <c r="J22"/>
    </row>
    <row r="23" spans="1:10" ht="15.75" customHeight="1">
      <c r="A23" s="69"/>
      <c r="B23" s="72" t="s">
        <v>2</v>
      </c>
      <c r="C23" s="69"/>
      <c r="D23" s="69"/>
      <c r="E23" s="69"/>
      <c r="F23" s="69"/>
      <c r="G23" s="69"/>
      <c r="H23" s="69"/>
      <c r="I23" s="69"/>
      <c r="J23"/>
    </row>
  </sheetData>
  <sheetProtection formatCells="0" formatColumns="0" formatRows="0"/>
  <mergeCells count="2">
    <mergeCell ref="A9:I9"/>
    <mergeCell ref="A19:I19"/>
  </mergeCells>
  <phoneticPr fontId="13" type="noConversion"/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showGridLines="0" showZeros="0" workbookViewId="0"/>
  </sheetViews>
  <sheetFormatPr defaultRowHeight="12.75" customHeight="1"/>
  <cols>
    <col min="1" max="1" width="49.28515625" style="1" customWidth="1"/>
    <col min="2" max="8" width="10.5703125" style="1" customWidth="1"/>
    <col min="9" max="9" width="9.140625" style="1" customWidth="1"/>
  </cols>
  <sheetData>
    <row r="1" spans="1:9" ht="24.75" customHeight="1">
      <c r="A1" s="65" t="s">
        <v>12</v>
      </c>
    </row>
    <row r="2" spans="1:9" ht="24.75" customHeight="1">
      <c r="A2" s="189" t="s">
        <v>100</v>
      </c>
      <c r="B2" s="214"/>
      <c r="C2" s="214"/>
      <c r="D2" s="214"/>
      <c r="E2" s="214"/>
      <c r="F2" s="214"/>
      <c r="G2" s="214"/>
      <c r="H2" s="214"/>
    </row>
    <row r="3" spans="1:9" ht="24.75" customHeight="1">
      <c r="H3" s="66" t="s">
        <v>13</v>
      </c>
    </row>
    <row r="4" spans="1:9" ht="24.75" customHeight="1">
      <c r="A4" s="215" t="s">
        <v>63</v>
      </c>
      <c r="B4" s="217" t="s">
        <v>71</v>
      </c>
      <c r="C4" s="217" t="s">
        <v>72</v>
      </c>
      <c r="D4" s="217" t="s">
        <v>73</v>
      </c>
      <c r="E4" s="217" t="s">
        <v>74</v>
      </c>
      <c r="F4" s="218"/>
      <c r="G4" s="217" t="s">
        <v>75</v>
      </c>
      <c r="H4" s="219" t="s">
        <v>76</v>
      </c>
    </row>
    <row r="5" spans="1:9" ht="24.75" customHeight="1">
      <c r="A5" s="216"/>
      <c r="B5" s="218"/>
      <c r="C5" s="218"/>
      <c r="D5" s="218"/>
      <c r="E5" s="67" t="s">
        <v>77</v>
      </c>
      <c r="F5" s="67" t="s">
        <v>78</v>
      </c>
      <c r="G5" s="217"/>
      <c r="H5" s="219"/>
    </row>
    <row r="6" spans="1:9" s="107" customFormat="1" ht="24.75" customHeight="1">
      <c r="A6" s="156" t="s">
        <v>64</v>
      </c>
      <c r="B6" s="157">
        <v>40</v>
      </c>
      <c r="C6" s="158">
        <v>0</v>
      </c>
      <c r="D6" s="157">
        <v>40</v>
      </c>
      <c r="E6" s="158">
        <v>0</v>
      </c>
      <c r="F6" s="157">
        <v>0</v>
      </c>
      <c r="G6" s="157">
        <v>10</v>
      </c>
      <c r="H6" s="159">
        <v>600</v>
      </c>
      <c r="I6" s="106"/>
    </row>
    <row r="7" spans="1:9" ht="24.75" customHeight="1">
      <c r="A7" s="156" t="s">
        <v>180</v>
      </c>
      <c r="B7" s="157">
        <v>40</v>
      </c>
      <c r="C7" s="158">
        <v>0</v>
      </c>
      <c r="D7" s="157">
        <v>40</v>
      </c>
      <c r="E7" s="158">
        <v>0</v>
      </c>
      <c r="F7" s="157">
        <v>0</v>
      </c>
      <c r="G7" s="157">
        <v>10</v>
      </c>
      <c r="H7" s="159">
        <v>600</v>
      </c>
    </row>
    <row r="8" spans="1:9" ht="24.75" customHeight="1">
      <c r="A8" s="152" t="s">
        <v>181</v>
      </c>
      <c r="B8" s="153">
        <v>40</v>
      </c>
      <c r="C8" s="154">
        <v>0</v>
      </c>
      <c r="D8" s="153">
        <v>40</v>
      </c>
      <c r="E8" s="154">
        <v>0</v>
      </c>
      <c r="F8" s="153">
        <v>0</v>
      </c>
      <c r="G8" s="153">
        <v>10</v>
      </c>
      <c r="H8" s="155">
        <v>600</v>
      </c>
    </row>
  </sheetData>
  <sheetProtection formatCells="0" formatColumns="0" formatRows="0"/>
  <mergeCells count="8">
    <mergeCell ref="A2:H2"/>
    <mergeCell ref="A4:A5"/>
    <mergeCell ref="B4:B5"/>
    <mergeCell ref="C4:C5"/>
    <mergeCell ref="D4:D5"/>
    <mergeCell ref="E4:F4"/>
    <mergeCell ref="G4:G5"/>
    <mergeCell ref="H4:H5"/>
  </mergeCells>
  <phoneticPr fontId="4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orientation="landscape" horizontalDpi="300" verticalDpi="300" r:id="rId1"/>
  <headerFooter alignWithMargins="0"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showZeros="0" workbookViewId="0"/>
  </sheetViews>
  <sheetFormatPr defaultRowHeight="12.75" customHeight="1"/>
  <cols>
    <col min="1" max="1" width="8.7109375" style="1" customWidth="1"/>
    <col min="2" max="2" width="38.140625" style="1" customWidth="1"/>
    <col min="3" max="5" width="17.85546875" style="1" customWidth="1"/>
    <col min="6" max="7" width="6.85546875" style="1" customWidth="1"/>
  </cols>
  <sheetData>
    <row r="1" spans="1:7" ht="24.75" customHeight="1">
      <c r="A1" s="162" t="s">
        <v>12</v>
      </c>
      <c r="B1" s="167"/>
      <c r="C1" s="161"/>
      <c r="D1" s="161"/>
      <c r="E1" s="161"/>
      <c r="F1" s="150"/>
      <c r="G1" s="150"/>
    </row>
    <row r="2" spans="1:7" ht="24.75" customHeight="1">
      <c r="A2" s="220" t="s">
        <v>79</v>
      </c>
      <c r="B2" s="220"/>
      <c r="C2" s="220"/>
      <c r="D2" s="220"/>
      <c r="E2" s="220"/>
      <c r="F2" s="150"/>
      <c r="G2" s="150"/>
    </row>
    <row r="3" spans="1:7" ht="24.75" customHeight="1">
      <c r="A3" s="161"/>
      <c r="B3" s="161"/>
      <c r="C3" s="161"/>
      <c r="D3" s="161"/>
      <c r="E3" s="163" t="s">
        <v>13</v>
      </c>
      <c r="F3" s="150"/>
      <c r="G3" s="150"/>
    </row>
    <row r="4" spans="1:7" ht="24.75" customHeight="1">
      <c r="A4" s="164" t="s">
        <v>80</v>
      </c>
      <c r="B4" s="165" t="s">
        <v>16</v>
      </c>
      <c r="C4" s="165" t="s">
        <v>64</v>
      </c>
      <c r="D4" s="165" t="s">
        <v>59</v>
      </c>
      <c r="E4" s="166" t="s">
        <v>60</v>
      </c>
      <c r="F4" s="150"/>
      <c r="G4" s="150"/>
    </row>
    <row r="5" spans="1:7" ht="24.75" customHeight="1">
      <c r="A5" s="164" t="s">
        <v>61</v>
      </c>
      <c r="B5" s="165" t="s">
        <v>61</v>
      </c>
      <c r="C5" s="165">
        <v>1</v>
      </c>
      <c r="D5" s="165">
        <v>2</v>
      </c>
      <c r="E5" s="166">
        <v>3</v>
      </c>
      <c r="F5" s="150"/>
      <c r="G5" s="150"/>
    </row>
    <row r="6" spans="1:7" s="107" customFormat="1" ht="25.5" customHeight="1">
      <c r="A6" s="160">
        <f>ROW()-6</f>
        <v>0</v>
      </c>
      <c r="B6" s="168"/>
      <c r="C6" s="169"/>
      <c r="D6" s="169"/>
      <c r="E6" s="170"/>
    </row>
  </sheetData>
  <sheetProtection formatCells="0" formatColumns="0" formatRows="0"/>
  <mergeCells count="1">
    <mergeCell ref="A2:E2"/>
  </mergeCells>
  <phoneticPr fontId="3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"/>
  <sheetViews>
    <sheetView showGridLines="0" showZeros="0" workbookViewId="0"/>
  </sheetViews>
  <sheetFormatPr defaultRowHeight="12.75" customHeight="1"/>
  <cols>
    <col min="1" max="1" width="60.7109375" style="1" customWidth="1"/>
    <col min="2" max="2" width="22.140625" style="1" customWidth="1"/>
    <col min="3" max="3" width="2.85546875" style="1" customWidth="1"/>
    <col min="4" max="15" width="9.140625" style="1" customWidth="1"/>
  </cols>
  <sheetData>
    <row r="1" spans="1:15" ht="14.45" customHeight="1">
      <c r="A1" s="173" t="s">
        <v>12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61"/>
    </row>
    <row r="2" spans="1:15" ht="32.25" customHeight="1">
      <c r="A2" s="220" t="s">
        <v>81</v>
      </c>
      <c r="B2" s="220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61"/>
    </row>
    <row r="3" spans="1:15" ht="15" customHeight="1">
      <c r="A3" s="171"/>
      <c r="B3" s="172" t="s">
        <v>13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61"/>
    </row>
    <row r="4" spans="1:15" ht="15" customHeight="1">
      <c r="A4" s="221" t="s">
        <v>82</v>
      </c>
      <c r="B4" s="223" t="s">
        <v>17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61"/>
    </row>
    <row r="5" spans="1:15" ht="15" customHeight="1">
      <c r="A5" s="222"/>
      <c r="B5" s="224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61"/>
    </row>
    <row r="6" spans="1:15" s="107" customFormat="1" ht="26.25" customHeight="1">
      <c r="A6" s="175"/>
      <c r="B6" s="176"/>
      <c r="C6" s="106"/>
      <c r="N6" s="177"/>
    </row>
    <row r="7" spans="1:15" ht="14.45" customHeight="1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61"/>
    </row>
    <row r="8" spans="1:15" ht="18.75" customHeight="1">
      <c r="A8" s="174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61"/>
    </row>
  </sheetData>
  <sheetProtection formatCells="0" formatColumns="0" formatRows="0"/>
  <mergeCells count="3">
    <mergeCell ref="A2:B2"/>
    <mergeCell ref="A4:A5"/>
    <mergeCell ref="B4:B5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51181102362204722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"/>
  <sheetViews>
    <sheetView showGridLines="0" showZeros="0" workbookViewId="0"/>
  </sheetViews>
  <sheetFormatPr defaultRowHeight="12.75" customHeight="1"/>
  <cols>
    <col min="1" max="1" width="41.85546875" style="1" customWidth="1"/>
    <col min="2" max="2" width="20.28515625" style="1" customWidth="1"/>
    <col min="3" max="3" width="26.5703125" style="1" customWidth="1"/>
    <col min="4" max="4" width="25.28515625" style="1" customWidth="1"/>
    <col min="5" max="5" width="22.28515625" style="1" customWidth="1"/>
    <col min="6" max="7" width="6.85546875" style="1" customWidth="1"/>
  </cols>
  <sheetData>
    <row r="1" spans="1:13" ht="24.75" customHeight="1">
      <c r="A1" s="180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24.75" customHeight="1">
      <c r="A2" s="220" t="s">
        <v>267</v>
      </c>
      <c r="B2" s="220"/>
      <c r="C2" s="220"/>
      <c r="D2" s="220"/>
      <c r="E2" s="220"/>
      <c r="F2" s="180"/>
      <c r="G2" s="180"/>
      <c r="H2" s="180"/>
      <c r="I2" s="180"/>
      <c r="J2" s="180"/>
      <c r="K2" s="180"/>
      <c r="L2" s="180"/>
      <c r="M2" s="180"/>
    </row>
    <row r="3" spans="1:13" ht="24.75" customHeight="1">
      <c r="A3" s="180"/>
      <c r="B3" s="180"/>
      <c r="C3" s="180"/>
      <c r="D3" s="180"/>
      <c r="E3" s="182" t="s">
        <v>13</v>
      </c>
      <c r="F3" s="180"/>
      <c r="G3" s="180"/>
      <c r="H3" s="180"/>
      <c r="I3" s="180"/>
      <c r="J3" s="180"/>
      <c r="K3" s="180"/>
      <c r="L3" s="180"/>
      <c r="M3" s="180"/>
    </row>
    <row r="4" spans="1:13" ht="24.75" customHeight="1">
      <c r="A4" s="183" t="s">
        <v>63</v>
      </c>
      <c r="B4" s="184" t="s">
        <v>64</v>
      </c>
      <c r="C4" s="184" t="s">
        <v>268</v>
      </c>
      <c r="D4" s="184" t="s">
        <v>269</v>
      </c>
      <c r="E4" s="185" t="s">
        <v>270</v>
      </c>
      <c r="F4" s="180"/>
      <c r="G4" s="180"/>
      <c r="H4" s="180"/>
      <c r="I4" s="180"/>
      <c r="J4" s="180"/>
      <c r="K4" s="180"/>
      <c r="L4" s="180"/>
      <c r="M4" s="180"/>
    </row>
    <row r="5" spans="1:13" s="1" customFormat="1" ht="24.75" customHeight="1">
      <c r="A5" s="183" t="s">
        <v>61</v>
      </c>
      <c r="B5" s="184">
        <v>1</v>
      </c>
      <c r="C5" s="184">
        <v>4</v>
      </c>
      <c r="D5" s="184">
        <v>4</v>
      </c>
      <c r="E5" s="185">
        <v>4</v>
      </c>
      <c r="F5" s="181"/>
      <c r="G5" s="181"/>
      <c r="H5" s="180"/>
      <c r="I5" s="180"/>
      <c r="J5" s="180"/>
      <c r="K5" s="180"/>
      <c r="L5" s="180"/>
      <c r="M5" s="180"/>
    </row>
    <row r="6" spans="1:13" s="106" customFormat="1" ht="24.75" customHeight="1">
      <c r="A6" s="179"/>
      <c r="B6" s="178"/>
      <c r="C6" s="178"/>
      <c r="D6" s="178"/>
      <c r="E6" s="186"/>
      <c r="H6" s="107"/>
      <c r="I6" s="107"/>
      <c r="J6" s="107"/>
      <c r="K6" s="107"/>
      <c r="L6" s="107"/>
      <c r="M6" s="107"/>
    </row>
    <row r="7" spans="1:13" s="1" customFormat="1" ht="12.75" customHeight="1">
      <c r="A7" s="180"/>
      <c r="B7" s="181"/>
      <c r="C7" s="181"/>
      <c r="D7" s="181"/>
      <c r="E7" s="181"/>
      <c r="F7" s="181"/>
      <c r="G7" s="181"/>
      <c r="H7" s="180"/>
      <c r="I7" s="180"/>
      <c r="J7" s="180"/>
      <c r="K7" s="180"/>
      <c r="L7" s="180"/>
      <c r="M7" s="180"/>
    </row>
  </sheetData>
  <sheetProtection formatCells="0" formatColumns="0" formatRows="0"/>
  <mergeCells count="1">
    <mergeCell ref="A2:E2"/>
  </mergeCells>
  <phoneticPr fontId="50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showZeros="0" workbookViewId="0"/>
  </sheetViews>
  <sheetFormatPr defaultRowHeight="12.75" customHeight="1"/>
  <cols>
    <col min="1" max="1" width="9.140625" style="1" customWidth="1"/>
    <col min="2" max="2" width="65.28515625" style="1" customWidth="1"/>
    <col min="3" max="3" width="45.7109375" style="1" customWidth="1"/>
    <col min="4" max="4" width="9.140625" style="1" customWidth="1"/>
  </cols>
  <sheetData>
    <row r="1" spans="1:4" ht="24.75" customHeight="1">
      <c r="A1" s="69"/>
      <c r="B1" s="74"/>
      <c r="C1" s="74"/>
      <c r="D1" s="69"/>
    </row>
    <row r="2" spans="1:4" ht="24.75" customHeight="1">
      <c r="A2" s="69"/>
      <c r="B2" s="189" t="s">
        <v>3</v>
      </c>
      <c r="C2" s="189"/>
      <c r="D2" s="69"/>
    </row>
    <row r="3" spans="1:4" ht="24.75" customHeight="1">
      <c r="A3" s="69"/>
      <c r="B3" s="76"/>
      <c r="C3" s="74"/>
      <c r="D3" s="69"/>
    </row>
    <row r="4" spans="1:4" ht="24.75" customHeight="1">
      <c r="A4" s="69"/>
      <c r="B4" s="77" t="s">
        <v>4</v>
      </c>
      <c r="C4" s="78" t="s">
        <v>5</v>
      </c>
      <c r="D4" s="69"/>
    </row>
    <row r="5" spans="1:4" ht="24.75" customHeight="1">
      <c r="A5" s="69"/>
      <c r="B5" s="79" t="s">
        <v>102</v>
      </c>
      <c r="C5" s="80"/>
      <c r="D5" s="69"/>
    </row>
    <row r="6" spans="1:4" ht="24.75" customHeight="1">
      <c r="A6" s="69"/>
      <c r="B6" s="79" t="s">
        <v>103</v>
      </c>
      <c r="C6" s="80" t="s">
        <v>6</v>
      </c>
      <c r="D6" s="69"/>
    </row>
    <row r="7" spans="1:4" ht="24.75" customHeight="1">
      <c r="A7" s="69"/>
      <c r="B7" s="79" t="s">
        <v>104</v>
      </c>
      <c r="C7" s="80" t="s">
        <v>7</v>
      </c>
      <c r="D7" s="69"/>
    </row>
    <row r="8" spans="1:4" ht="24.75" customHeight="1">
      <c r="A8" s="69"/>
      <c r="B8" s="79" t="s">
        <v>105</v>
      </c>
      <c r="C8" s="80"/>
      <c r="D8" s="69"/>
    </row>
    <row r="9" spans="1:4" ht="24.75" customHeight="1">
      <c r="A9" s="69"/>
      <c r="B9" s="79" t="s">
        <v>106</v>
      </c>
      <c r="C9" s="80" t="s">
        <v>8</v>
      </c>
      <c r="D9" s="69"/>
    </row>
    <row r="10" spans="1:4" ht="24.75" customHeight="1">
      <c r="A10" s="69"/>
      <c r="B10" s="79" t="s">
        <v>107</v>
      </c>
      <c r="C10" s="80" t="s">
        <v>9</v>
      </c>
      <c r="D10" s="69"/>
    </row>
    <row r="11" spans="1:4" ht="24.75" customHeight="1">
      <c r="A11" s="69"/>
      <c r="B11" s="81" t="s">
        <v>108</v>
      </c>
      <c r="C11" s="80" t="s">
        <v>10</v>
      </c>
      <c r="D11" s="69"/>
    </row>
    <row r="12" spans="1:4" ht="24.75" customHeight="1">
      <c r="A12" s="69"/>
      <c r="B12" s="82" t="s">
        <v>109</v>
      </c>
      <c r="C12" s="83" t="s">
        <v>11</v>
      </c>
      <c r="D12" s="69"/>
    </row>
    <row r="13" spans="1:4" ht="24.75" customHeight="1">
      <c r="A13" s="69"/>
      <c r="B13" s="82" t="s">
        <v>110</v>
      </c>
      <c r="C13" s="84"/>
      <c r="D13" s="69"/>
    </row>
    <row r="14" spans="1:4" ht="24.75" customHeight="1">
      <c r="A14" s="69"/>
      <c r="B14" s="82" t="s">
        <v>111</v>
      </c>
      <c r="C14" s="84"/>
      <c r="D14" s="69"/>
    </row>
    <row r="15" spans="1:4" ht="24.75" customHeight="1">
      <c r="A15" s="69"/>
      <c r="B15" s="86" t="s">
        <v>145</v>
      </c>
      <c r="C15" s="85"/>
      <c r="D15" s="69"/>
    </row>
    <row r="16" spans="1:4" ht="24.75" customHeight="1">
      <c r="A16" s="69"/>
      <c r="B16" s="75"/>
      <c r="C16" s="74"/>
      <c r="D16" s="69"/>
    </row>
    <row r="17" spans="1:4" ht="24.75" customHeight="1">
      <c r="A17" s="69"/>
      <c r="B17" s="75"/>
      <c r="C17" s="69"/>
      <c r="D17" s="69"/>
    </row>
    <row r="18" spans="1:4" ht="24.75" customHeight="1">
      <c r="A18" s="69"/>
      <c r="B18" s="75"/>
      <c r="C18" s="69"/>
      <c r="D18" s="69"/>
    </row>
    <row r="19" spans="1:4" ht="24.75" customHeight="1">
      <c r="A19" s="69"/>
      <c r="B19" s="75"/>
      <c r="C19" s="69"/>
      <c r="D19" s="69"/>
    </row>
    <row r="20" spans="1:4" ht="24.75" customHeight="1">
      <c r="A20" s="69"/>
      <c r="B20" s="75"/>
      <c r="C20" s="69"/>
      <c r="D20" s="69"/>
    </row>
    <row r="21" spans="1:4" ht="24.75" customHeight="1">
      <c r="A21" s="69"/>
      <c r="B21" s="75"/>
      <c r="C21" s="69"/>
      <c r="D21" s="69"/>
    </row>
    <row r="22" spans="1:4" ht="24.75" customHeight="1">
      <c r="A22" s="69"/>
      <c r="B22" s="75"/>
      <c r="C22" s="69"/>
      <c r="D22" s="69"/>
    </row>
  </sheetData>
  <sheetProtection formatCells="0" formatColumns="0" formatRows="0"/>
  <mergeCells count="1">
    <mergeCell ref="B2:C2"/>
  </mergeCells>
  <phoneticPr fontId="13" type="noConversion"/>
  <hyperlinks>
    <hyperlink ref="B5" location="'1'!A1" display="（1）部门收支总体情况表"/>
    <hyperlink ref="B6" location="'2'!A1" display="（2）部门收入总体情况表"/>
    <hyperlink ref="B7" location="'3'!A1" display="（3）部门支出总体情况表"/>
    <hyperlink ref="B8" location="'4'!A1" display="（4）财政拨款收支总体情况表"/>
    <hyperlink ref="B9" location="'5'!A1" display="（5）财政拨款支出表"/>
    <hyperlink ref="B10" location="'6'!A1" display="（6）一般公共预算支出情况表"/>
    <hyperlink ref="B11" location="'7'!A1" display="（7）一般公共预算基本支出情况表"/>
    <hyperlink ref="B12" location="'8'!A1" display="（8）一般公共预算“三公”经费、会议费、培训费安排表"/>
    <hyperlink ref="B13" location="'9'!A1" display="（9）一般公共预算机关运行经费"/>
    <hyperlink ref="B14" location="'10'!Print_Titles" display="（10）政府性基金预算支出情况表"/>
    <hyperlink ref="B15" location="'(11)'!A1" display="（11）部门管理转移支付表"/>
  </hyperlinks>
  <pageMargins left="0.97916666666666663" right="0.97916666666666663" top="0.97916666666666663" bottom="0.97916666666666663" header="0.5" footer="0.5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showZeros="0" workbookViewId="0">
      <selection activeCell="E4" sqref="E4"/>
    </sheetView>
  </sheetViews>
  <sheetFormatPr defaultColWidth="9.140625" defaultRowHeight="12.75" customHeight="1"/>
  <cols>
    <col min="1" max="1" width="29.7109375" style="4" customWidth="1"/>
    <col min="2" max="2" width="17.5703125" style="4" customWidth="1"/>
    <col min="3" max="3" width="28.5703125" style="4" customWidth="1"/>
    <col min="4" max="4" width="15.5703125" style="4" customWidth="1"/>
    <col min="5" max="5" width="31.28515625" style="4" customWidth="1"/>
    <col min="6" max="16384" width="9.140625" style="20"/>
  </cols>
  <sheetData>
    <row r="1" spans="1:5" ht="24.75" customHeight="1">
      <c r="A1" s="3" t="s">
        <v>12</v>
      </c>
    </row>
    <row r="2" spans="1:5" ht="24.75" customHeight="1">
      <c r="A2" s="190" t="s">
        <v>96</v>
      </c>
      <c r="B2" s="190"/>
      <c r="C2" s="190"/>
      <c r="D2" s="190"/>
    </row>
    <row r="3" spans="1:5" ht="24.75" customHeight="1">
      <c r="A3" s="5"/>
      <c r="B3" s="6"/>
      <c r="C3" s="7"/>
      <c r="D3" s="8" t="s">
        <v>13</v>
      </c>
    </row>
    <row r="4" spans="1:5" ht="24.75" customHeight="1">
      <c r="A4" s="191" t="s">
        <v>14</v>
      </c>
      <c r="B4" s="192"/>
      <c r="C4" s="192" t="s">
        <v>15</v>
      </c>
      <c r="D4" s="193"/>
    </row>
    <row r="5" spans="1:5" ht="24.75" customHeight="1">
      <c r="A5" s="9" t="s">
        <v>16</v>
      </c>
      <c r="B5" s="10" t="s">
        <v>17</v>
      </c>
      <c r="C5" s="10" t="s">
        <v>16</v>
      </c>
      <c r="D5" s="11" t="s">
        <v>17</v>
      </c>
    </row>
    <row r="6" spans="1:5" s="90" customFormat="1" ht="24.75" customHeight="1">
      <c r="A6" s="73" t="s">
        <v>18</v>
      </c>
      <c r="B6" s="68">
        <v>10740.58</v>
      </c>
      <c r="C6" s="87" t="s">
        <v>116</v>
      </c>
      <c r="D6" s="88">
        <v>0</v>
      </c>
      <c r="E6" s="89"/>
    </row>
    <row r="7" spans="1:5" s="90" customFormat="1" ht="24.75" customHeight="1">
      <c r="A7" s="73" t="s">
        <v>19</v>
      </c>
      <c r="B7" s="91">
        <v>0</v>
      </c>
      <c r="C7" s="87" t="s">
        <v>117</v>
      </c>
      <c r="D7" s="88">
        <v>0</v>
      </c>
      <c r="E7" s="89"/>
    </row>
    <row r="8" spans="1:5" s="90" customFormat="1" ht="24.75" customHeight="1">
      <c r="A8" s="92" t="s">
        <v>21</v>
      </c>
      <c r="B8" s="91">
        <v>0</v>
      </c>
      <c r="C8" s="87" t="s">
        <v>118</v>
      </c>
      <c r="D8" s="88">
        <v>0</v>
      </c>
      <c r="E8" s="89"/>
    </row>
    <row r="9" spans="1:5" s="90" customFormat="1" ht="24.75" customHeight="1">
      <c r="A9" s="73" t="s">
        <v>23</v>
      </c>
      <c r="B9" s="91">
        <v>5200</v>
      </c>
      <c r="C9" s="87" t="s">
        <v>119</v>
      </c>
      <c r="D9" s="88">
        <v>0</v>
      </c>
      <c r="E9" s="89"/>
    </row>
    <row r="10" spans="1:5" s="90" customFormat="1" ht="24.75" customHeight="1">
      <c r="A10" s="73" t="s">
        <v>25</v>
      </c>
      <c r="B10" s="91">
        <v>0</v>
      </c>
      <c r="C10" s="87" t="s">
        <v>143</v>
      </c>
      <c r="D10" s="88">
        <v>17395.439999999999</v>
      </c>
      <c r="E10" s="89"/>
    </row>
    <row r="11" spans="1:5" s="90" customFormat="1" ht="24.75" customHeight="1">
      <c r="A11" s="92" t="s">
        <v>27</v>
      </c>
      <c r="B11" s="91">
        <v>0</v>
      </c>
      <c r="C11" s="87" t="s">
        <v>142</v>
      </c>
      <c r="D11" s="93">
        <v>0</v>
      </c>
      <c r="E11" s="89"/>
    </row>
    <row r="12" spans="1:5" s="90" customFormat="1" ht="24.75" customHeight="1">
      <c r="A12" s="92" t="s">
        <v>29</v>
      </c>
      <c r="B12" s="91">
        <v>0</v>
      </c>
      <c r="C12" s="87" t="s">
        <v>141</v>
      </c>
      <c r="D12" s="94">
        <v>0</v>
      </c>
      <c r="E12" s="89"/>
    </row>
    <row r="13" spans="1:5" s="90" customFormat="1" ht="24.75" customHeight="1">
      <c r="A13" s="73" t="s">
        <v>31</v>
      </c>
      <c r="B13" s="91">
        <v>0</v>
      </c>
      <c r="C13" s="87" t="s">
        <v>140</v>
      </c>
      <c r="D13" s="95">
        <v>1163.47</v>
      </c>
      <c r="E13" s="89"/>
    </row>
    <row r="14" spans="1:5" s="90" customFormat="1" ht="24.75" customHeight="1">
      <c r="A14" s="73" t="s">
        <v>33</v>
      </c>
      <c r="B14" s="91">
        <v>0</v>
      </c>
      <c r="C14" s="87" t="s">
        <v>139</v>
      </c>
      <c r="D14" s="95">
        <v>0</v>
      </c>
      <c r="E14" s="89"/>
    </row>
    <row r="15" spans="1:5" s="90" customFormat="1" ht="24.75" customHeight="1">
      <c r="A15" s="92"/>
      <c r="B15" s="87"/>
      <c r="C15" s="87" t="s">
        <v>138</v>
      </c>
      <c r="D15" s="95">
        <v>292.08999999999997</v>
      </c>
      <c r="E15" s="89"/>
    </row>
    <row r="16" spans="1:5" s="90" customFormat="1" ht="24.75" customHeight="1">
      <c r="A16" s="92"/>
      <c r="B16" s="87"/>
      <c r="C16" s="87" t="s">
        <v>137</v>
      </c>
      <c r="D16" s="95">
        <v>0</v>
      </c>
      <c r="E16" s="89"/>
    </row>
    <row r="17" spans="1:5" s="90" customFormat="1" ht="24.75" customHeight="1">
      <c r="A17" s="73"/>
      <c r="B17" s="87"/>
      <c r="C17" s="87" t="s">
        <v>136</v>
      </c>
      <c r="D17" s="95">
        <v>0</v>
      </c>
      <c r="E17" s="89"/>
    </row>
    <row r="18" spans="1:5" s="90" customFormat="1" ht="24.75" customHeight="1">
      <c r="A18" s="73"/>
      <c r="B18" s="87"/>
      <c r="C18" s="87" t="s">
        <v>135</v>
      </c>
      <c r="D18" s="95">
        <v>0</v>
      </c>
      <c r="E18" s="89"/>
    </row>
    <row r="19" spans="1:5" s="90" customFormat="1" ht="24.75" customHeight="1">
      <c r="A19" s="73"/>
      <c r="B19" s="87"/>
      <c r="C19" s="87" t="s">
        <v>134</v>
      </c>
      <c r="D19" s="95">
        <v>0</v>
      </c>
      <c r="E19" s="89"/>
    </row>
    <row r="20" spans="1:5" s="90" customFormat="1" ht="24.75" customHeight="1">
      <c r="A20" s="73"/>
      <c r="B20" s="87"/>
      <c r="C20" s="87" t="s">
        <v>133</v>
      </c>
      <c r="D20" s="95">
        <v>0</v>
      </c>
      <c r="E20" s="89"/>
    </row>
    <row r="21" spans="1:5" s="90" customFormat="1" ht="24.75" customHeight="1">
      <c r="A21" s="73"/>
      <c r="B21" s="87"/>
      <c r="C21" s="87" t="s">
        <v>132</v>
      </c>
      <c r="D21" s="95">
        <v>0</v>
      </c>
      <c r="E21" s="89"/>
    </row>
    <row r="22" spans="1:5" s="90" customFormat="1" ht="24.75" customHeight="1">
      <c r="A22" s="73"/>
      <c r="B22" s="87"/>
      <c r="C22" s="87" t="s">
        <v>131</v>
      </c>
      <c r="D22" s="95">
        <v>0</v>
      </c>
      <c r="E22" s="89"/>
    </row>
    <row r="23" spans="1:5" s="90" customFormat="1" ht="24.75" customHeight="1">
      <c r="A23" s="73"/>
      <c r="B23" s="87"/>
      <c r="C23" s="87" t="s">
        <v>130</v>
      </c>
      <c r="D23" s="95">
        <v>0</v>
      </c>
      <c r="E23" s="89"/>
    </row>
    <row r="24" spans="1:5" s="90" customFormat="1" ht="24.75" customHeight="1">
      <c r="A24" s="73"/>
      <c r="B24" s="87"/>
      <c r="C24" s="87" t="s">
        <v>129</v>
      </c>
      <c r="D24" s="95">
        <v>0</v>
      </c>
      <c r="E24" s="89"/>
    </row>
    <row r="25" spans="1:5" s="90" customFormat="1" ht="24.75" customHeight="1">
      <c r="A25" s="73"/>
      <c r="B25" s="87"/>
      <c r="C25" s="87" t="s">
        <v>128</v>
      </c>
      <c r="D25" s="95">
        <v>462.7</v>
      </c>
      <c r="E25" s="89"/>
    </row>
    <row r="26" spans="1:5" s="90" customFormat="1" ht="24.75" customHeight="1">
      <c r="A26" s="73"/>
      <c r="B26" s="87"/>
      <c r="C26" s="87" t="s">
        <v>127</v>
      </c>
      <c r="D26" s="95">
        <v>0</v>
      </c>
      <c r="E26" s="89"/>
    </row>
    <row r="27" spans="1:5" s="90" customFormat="1" ht="24.75" customHeight="1">
      <c r="A27" s="73"/>
      <c r="B27" s="87"/>
      <c r="C27" s="87" t="s">
        <v>126</v>
      </c>
      <c r="D27" s="95">
        <v>0</v>
      </c>
      <c r="E27" s="89"/>
    </row>
    <row r="28" spans="1:5" s="90" customFormat="1" ht="24.75" customHeight="1">
      <c r="A28" s="73"/>
      <c r="B28" s="87"/>
      <c r="C28" s="87" t="s">
        <v>125</v>
      </c>
      <c r="D28" s="95">
        <v>0</v>
      </c>
      <c r="E28" s="89"/>
    </row>
    <row r="29" spans="1:5" s="90" customFormat="1" ht="24.75" customHeight="1">
      <c r="A29" s="73"/>
      <c r="B29" s="87"/>
      <c r="C29" s="87" t="s">
        <v>124</v>
      </c>
      <c r="D29" s="95">
        <v>0</v>
      </c>
      <c r="E29" s="89"/>
    </row>
    <row r="30" spans="1:5" s="90" customFormat="1" ht="24.75" customHeight="1">
      <c r="A30" s="73"/>
      <c r="B30" s="87"/>
      <c r="C30" s="87" t="s">
        <v>123</v>
      </c>
      <c r="D30" s="95">
        <v>0</v>
      </c>
      <c r="E30" s="89"/>
    </row>
    <row r="31" spans="1:5" s="90" customFormat="1" ht="24.75" customHeight="1">
      <c r="A31" s="73"/>
      <c r="B31" s="87"/>
      <c r="C31" s="87" t="s">
        <v>122</v>
      </c>
      <c r="D31" s="95">
        <v>0</v>
      </c>
      <c r="E31" s="89"/>
    </row>
    <row r="32" spans="1:5" s="90" customFormat="1" ht="24.75" customHeight="1">
      <c r="A32" s="73"/>
      <c r="B32" s="87"/>
      <c r="C32" s="87" t="s">
        <v>121</v>
      </c>
      <c r="D32" s="95">
        <v>0</v>
      </c>
      <c r="E32" s="89"/>
    </row>
    <row r="33" spans="1:5" s="90" customFormat="1" ht="24.75" customHeight="1">
      <c r="A33" s="73"/>
      <c r="B33" s="87"/>
      <c r="C33" s="87" t="s">
        <v>120</v>
      </c>
      <c r="D33" s="95">
        <v>0</v>
      </c>
      <c r="E33" s="89"/>
    </row>
    <row r="34" spans="1:5" ht="24.75" customHeight="1">
      <c r="A34" s="12"/>
      <c r="B34" s="13"/>
      <c r="C34" s="13"/>
      <c r="D34" s="14"/>
    </row>
    <row r="35" spans="1:5" ht="24.75" customHeight="1">
      <c r="A35" s="12"/>
      <c r="B35" s="13"/>
      <c r="C35" s="13"/>
      <c r="D35" s="14"/>
    </row>
    <row r="36" spans="1:5" s="90" customFormat="1" ht="24.75" customHeight="1">
      <c r="A36" s="96" t="s">
        <v>50</v>
      </c>
      <c r="B36" s="91">
        <v>15940.58</v>
      </c>
      <c r="C36" s="97" t="s">
        <v>51</v>
      </c>
      <c r="D36" s="93">
        <v>19313.7</v>
      </c>
      <c r="E36" s="89"/>
    </row>
    <row r="37" spans="1:5" ht="24.75" customHeight="1">
      <c r="A37" s="15"/>
      <c r="B37" s="13"/>
      <c r="C37" s="16"/>
      <c r="D37" s="14"/>
    </row>
    <row r="38" spans="1:5" ht="24.75" customHeight="1">
      <c r="A38" s="15"/>
      <c r="B38" s="13"/>
      <c r="C38" s="16"/>
      <c r="D38" s="14"/>
    </row>
    <row r="39" spans="1:5" s="90" customFormat="1" ht="24.75" customHeight="1">
      <c r="A39" s="73" t="s">
        <v>52</v>
      </c>
      <c r="B39" s="98">
        <v>3373.12</v>
      </c>
      <c r="C39" s="87" t="s">
        <v>144</v>
      </c>
      <c r="D39" s="93">
        <v>0</v>
      </c>
      <c r="E39" s="89"/>
    </row>
    <row r="40" spans="1:5" s="90" customFormat="1" ht="24.75" customHeight="1">
      <c r="A40" s="73" t="s">
        <v>115</v>
      </c>
      <c r="B40" s="99">
        <v>0</v>
      </c>
      <c r="C40" s="87"/>
      <c r="D40" s="100"/>
      <c r="E40" s="89"/>
    </row>
    <row r="41" spans="1:5" ht="24.75" customHeight="1">
      <c r="A41" s="20"/>
      <c r="B41" s="17"/>
      <c r="C41" s="18"/>
      <c r="D41" s="14"/>
    </row>
    <row r="42" spans="1:5" ht="24.75" customHeight="1">
      <c r="A42" s="19"/>
      <c r="B42" s="17"/>
      <c r="C42" s="18"/>
      <c r="D42" s="14"/>
    </row>
    <row r="43" spans="1:5" s="90" customFormat="1" ht="24.75" customHeight="1">
      <c r="A43" s="96" t="s">
        <v>54</v>
      </c>
      <c r="B43" s="101">
        <v>19313.7</v>
      </c>
      <c r="C43" s="102" t="s">
        <v>55</v>
      </c>
      <c r="D43" s="103">
        <v>19313.7</v>
      </c>
      <c r="E43" s="89"/>
    </row>
    <row r="44" spans="1:5" ht="27" customHeight="1"/>
  </sheetData>
  <sheetProtection formatCells="0" formatColumns="0" formatRows="0"/>
  <mergeCells count="3">
    <mergeCell ref="A2:D2"/>
    <mergeCell ref="A4:B4"/>
    <mergeCell ref="C4:D4"/>
  </mergeCells>
  <phoneticPr fontId="13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8"/>
  <sheetViews>
    <sheetView showGridLines="0" showZeros="0" workbookViewId="0"/>
  </sheetViews>
  <sheetFormatPr defaultRowHeight="12.75" customHeight="1"/>
  <cols>
    <col min="1" max="1" width="44.85546875" style="1" customWidth="1"/>
    <col min="2" max="2" width="29.85546875" style="1" customWidth="1"/>
    <col min="3" max="3" width="31.28515625" style="1" customWidth="1"/>
  </cols>
  <sheetData>
    <row r="1" spans="1:3" ht="24.75" customHeight="1">
      <c r="A1" s="2" t="s">
        <v>12</v>
      </c>
    </row>
    <row r="2" spans="1:3" ht="24.75" customHeight="1">
      <c r="A2" s="194" t="s">
        <v>95</v>
      </c>
      <c r="B2" s="195"/>
    </row>
    <row r="3" spans="1:3" ht="24.75" customHeight="1">
      <c r="A3" s="53"/>
      <c r="B3" s="54"/>
    </row>
    <row r="4" spans="1:3" ht="24" customHeight="1">
      <c r="A4" s="55" t="s">
        <v>16</v>
      </c>
      <c r="B4" s="64" t="s">
        <v>17</v>
      </c>
    </row>
    <row r="5" spans="1:3" s="107" customFormat="1" ht="24.75" customHeight="1">
      <c r="A5" s="104" t="s">
        <v>18</v>
      </c>
      <c r="B5" s="105">
        <v>10740.58</v>
      </c>
      <c r="C5" s="106"/>
    </row>
    <row r="6" spans="1:3" ht="24.75" customHeight="1">
      <c r="A6" s="104" t="s">
        <v>146</v>
      </c>
      <c r="B6" s="105">
        <v>10638.58</v>
      </c>
    </row>
    <row r="7" spans="1:3" ht="24.75" customHeight="1">
      <c r="A7" s="104" t="s">
        <v>147</v>
      </c>
      <c r="B7" s="105">
        <v>102</v>
      </c>
    </row>
    <row r="8" spans="1:3" ht="24.75" customHeight="1">
      <c r="A8" s="104" t="s">
        <v>148</v>
      </c>
      <c r="B8" s="105">
        <v>102</v>
      </c>
    </row>
    <row r="9" spans="1:3" ht="24.75" customHeight="1">
      <c r="A9" s="104" t="s">
        <v>19</v>
      </c>
      <c r="B9" s="105">
        <v>0</v>
      </c>
    </row>
    <row r="10" spans="1:3" ht="24.75" customHeight="1">
      <c r="A10" s="104" t="s">
        <v>21</v>
      </c>
      <c r="B10" s="105">
        <v>0</v>
      </c>
    </row>
    <row r="11" spans="1:3" ht="24.75" customHeight="1">
      <c r="A11" s="104" t="s">
        <v>23</v>
      </c>
      <c r="B11" s="105">
        <v>5200</v>
      </c>
    </row>
    <row r="12" spans="1:3" ht="24.75" customHeight="1">
      <c r="A12" s="104" t="s">
        <v>149</v>
      </c>
      <c r="B12" s="105">
        <v>4450</v>
      </c>
    </row>
    <row r="13" spans="1:3" ht="24.75" customHeight="1">
      <c r="A13" s="104" t="s">
        <v>150</v>
      </c>
      <c r="B13" s="105">
        <v>750</v>
      </c>
    </row>
    <row r="14" spans="1:3" ht="24.75" customHeight="1">
      <c r="A14" s="104" t="s">
        <v>25</v>
      </c>
      <c r="B14" s="105">
        <v>0</v>
      </c>
    </row>
    <row r="15" spans="1:3" ht="24.75" customHeight="1">
      <c r="A15" s="104" t="s">
        <v>27</v>
      </c>
      <c r="B15" s="105">
        <v>0</v>
      </c>
    </row>
    <row r="16" spans="1:3" ht="24.75" customHeight="1">
      <c r="A16" s="104" t="s">
        <v>29</v>
      </c>
      <c r="B16" s="105">
        <v>0</v>
      </c>
    </row>
    <row r="17" spans="1:2" ht="24.75" customHeight="1">
      <c r="A17" s="104" t="s">
        <v>31</v>
      </c>
      <c r="B17" s="105">
        <v>0</v>
      </c>
    </row>
    <row r="18" spans="1:2" ht="24.75" customHeight="1">
      <c r="A18" s="104" t="s">
        <v>33</v>
      </c>
      <c r="B18" s="105">
        <v>0</v>
      </c>
    </row>
    <row r="19" spans="1:2" ht="24.75" customHeight="1">
      <c r="A19" s="104" t="s">
        <v>151</v>
      </c>
      <c r="B19" s="105">
        <v>15940.58</v>
      </c>
    </row>
    <row r="20" spans="1:2" ht="24.75" customHeight="1">
      <c r="A20" s="104" t="s">
        <v>152</v>
      </c>
      <c r="B20" s="105">
        <v>0</v>
      </c>
    </row>
    <row r="21" spans="1:2" ht="24.75" customHeight="1">
      <c r="A21" s="104" t="s">
        <v>152</v>
      </c>
      <c r="B21" s="105">
        <v>0</v>
      </c>
    </row>
    <row r="22" spans="1:2" ht="24.75" customHeight="1">
      <c r="A22" s="104" t="s">
        <v>152</v>
      </c>
      <c r="B22" s="105">
        <v>0</v>
      </c>
    </row>
    <row r="23" spans="1:2" ht="24.75" customHeight="1">
      <c r="A23" s="104" t="s">
        <v>152</v>
      </c>
      <c r="B23" s="105">
        <v>0</v>
      </c>
    </row>
    <row r="24" spans="1:2" ht="24.75" customHeight="1">
      <c r="A24" s="104" t="s">
        <v>152</v>
      </c>
      <c r="B24" s="105">
        <v>0</v>
      </c>
    </row>
    <row r="25" spans="1:2" ht="24.75" customHeight="1">
      <c r="A25" s="104" t="s">
        <v>52</v>
      </c>
      <c r="B25" s="105">
        <v>3373.12</v>
      </c>
    </row>
    <row r="26" spans="1:2" ht="24.75" customHeight="1">
      <c r="A26" s="104" t="s">
        <v>153</v>
      </c>
      <c r="B26" s="105">
        <v>2103.12</v>
      </c>
    </row>
    <row r="27" spans="1:2" ht="24.75" customHeight="1">
      <c r="A27" s="104" t="s">
        <v>154</v>
      </c>
      <c r="B27" s="105">
        <v>2103.12</v>
      </c>
    </row>
    <row r="28" spans="1:2" ht="24.75" customHeight="1">
      <c r="A28" s="104" t="s">
        <v>155</v>
      </c>
      <c r="B28" s="105">
        <v>0</v>
      </c>
    </row>
    <row r="29" spans="1:2" ht="24.75" customHeight="1">
      <c r="A29" s="104" t="s">
        <v>156</v>
      </c>
      <c r="B29" s="105">
        <v>0</v>
      </c>
    </row>
    <row r="30" spans="1:2" ht="24.75" customHeight="1">
      <c r="A30" s="104" t="s">
        <v>157</v>
      </c>
      <c r="B30" s="105">
        <v>0</v>
      </c>
    </row>
    <row r="31" spans="1:2" ht="24.75" customHeight="1">
      <c r="A31" s="104" t="s">
        <v>158</v>
      </c>
      <c r="B31" s="105">
        <v>0</v>
      </c>
    </row>
    <row r="32" spans="1:2" ht="24.75" customHeight="1">
      <c r="A32" s="104" t="s">
        <v>159</v>
      </c>
      <c r="B32" s="105">
        <v>0</v>
      </c>
    </row>
    <row r="33" spans="1:2" ht="24.75" customHeight="1">
      <c r="A33" s="104" t="s">
        <v>160</v>
      </c>
      <c r="B33" s="105">
        <v>0</v>
      </c>
    </row>
    <row r="34" spans="1:2" ht="24.75" customHeight="1">
      <c r="A34" s="104" t="s">
        <v>161</v>
      </c>
      <c r="B34" s="105">
        <v>0</v>
      </c>
    </row>
    <row r="35" spans="1:2" ht="24.75" customHeight="1">
      <c r="A35" s="104" t="s">
        <v>162</v>
      </c>
      <c r="B35" s="105">
        <v>0</v>
      </c>
    </row>
    <row r="36" spans="1:2" ht="24.75" customHeight="1">
      <c r="A36" s="104" t="s">
        <v>163</v>
      </c>
      <c r="B36" s="105">
        <v>0</v>
      </c>
    </row>
    <row r="37" spans="1:2" ht="24.75" customHeight="1">
      <c r="A37" s="104" t="s">
        <v>164</v>
      </c>
      <c r="B37" s="105">
        <v>0</v>
      </c>
    </row>
    <row r="38" spans="1:2" ht="24.75" customHeight="1">
      <c r="A38" s="104" t="s">
        <v>165</v>
      </c>
      <c r="B38" s="105">
        <v>19313.7</v>
      </c>
    </row>
  </sheetData>
  <sheetProtection formatCells="0" formatColumns="0" formatRows="0"/>
  <mergeCells count="1">
    <mergeCell ref="A2:B2"/>
  </mergeCells>
  <phoneticPr fontId="37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51181102362204722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showGridLines="0" showZeros="0" workbookViewId="0">
      <selection activeCell="E9" sqref="E9"/>
    </sheetView>
  </sheetViews>
  <sheetFormatPr defaultRowHeight="12.75" customHeight="1"/>
  <cols>
    <col min="1" max="1" width="32.7109375" style="1" customWidth="1"/>
    <col min="2" max="2" width="15.5703125" style="1" customWidth="1"/>
    <col min="3" max="4" width="16" style="1" customWidth="1"/>
    <col min="5" max="5" width="13.7109375" style="1" customWidth="1"/>
    <col min="6" max="7" width="6.85546875" style="1" customWidth="1"/>
  </cols>
  <sheetData>
    <row r="1" spans="1:7" ht="24.75" customHeight="1">
      <c r="A1" s="2" t="s">
        <v>12</v>
      </c>
    </row>
    <row r="2" spans="1:7" ht="24.75" customHeight="1">
      <c r="A2" s="196" t="s">
        <v>56</v>
      </c>
      <c r="B2" s="196"/>
      <c r="C2" s="196"/>
      <c r="D2" s="196"/>
      <c r="E2" s="196"/>
    </row>
    <row r="3" spans="1:7" ht="24.75" customHeight="1">
      <c r="A3" s="56"/>
      <c r="B3" s="56"/>
      <c r="E3" s="57" t="s">
        <v>13</v>
      </c>
    </row>
    <row r="4" spans="1:7" ht="24.75" customHeight="1">
      <c r="A4" s="58" t="s">
        <v>57</v>
      </c>
      <c r="B4" s="58" t="s">
        <v>58</v>
      </c>
      <c r="C4" s="59" t="s">
        <v>59</v>
      </c>
      <c r="D4" s="60" t="s">
        <v>60</v>
      </c>
      <c r="E4" s="61" t="s">
        <v>53</v>
      </c>
    </row>
    <row r="5" spans="1:7" ht="24.75" customHeight="1">
      <c r="A5" s="58" t="s">
        <v>61</v>
      </c>
      <c r="B5" s="58">
        <v>1</v>
      </c>
      <c r="C5" s="59">
        <v>2</v>
      </c>
      <c r="D5" s="60">
        <v>3</v>
      </c>
      <c r="E5" s="62">
        <v>4</v>
      </c>
    </row>
    <row r="6" spans="1:7" s="107" customFormat="1" ht="29.25" customHeight="1">
      <c r="A6" s="113" t="s">
        <v>64</v>
      </c>
      <c r="B6" s="114">
        <v>19313.7</v>
      </c>
      <c r="C6" s="115">
        <v>12100.58</v>
      </c>
      <c r="D6" s="116">
        <v>3840</v>
      </c>
      <c r="E6" s="117">
        <v>3373.12</v>
      </c>
      <c r="F6" s="106"/>
      <c r="G6" s="106"/>
    </row>
    <row r="7" spans="1:7" ht="29.25" customHeight="1">
      <c r="A7" s="113" t="s">
        <v>166</v>
      </c>
      <c r="B7" s="114">
        <v>17395.439999999999</v>
      </c>
      <c r="C7" s="115">
        <v>10182.32</v>
      </c>
      <c r="D7" s="116">
        <v>3840</v>
      </c>
      <c r="E7" s="117">
        <v>3373.12</v>
      </c>
    </row>
    <row r="8" spans="1:7" ht="29.25" customHeight="1">
      <c r="A8" s="113" t="s">
        <v>167</v>
      </c>
      <c r="B8" s="114">
        <v>17395.439999999999</v>
      </c>
      <c r="C8" s="115">
        <v>10182.32</v>
      </c>
      <c r="D8" s="116">
        <v>3840</v>
      </c>
      <c r="E8" s="117">
        <v>3373.12</v>
      </c>
    </row>
    <row r="9" spans="1:7" ht="29.25" customHeight="1">
      <c r="A9" s="108" t="s">
        <v>168</v>
      </c>
      <c r="B9" s="109">
        <v>17395.439999999999</v>
      </c>
      <c r="C9" s="110">
        <v>10182.32</v>
      </c>
      <c r="D9" s="111">
        <v>3840</v>
      </c>
      <c r="E9" s="112">
        <v>3373.12</v>
      </c>
    </row>
    <row r="10" spans="1:7" ht="29.25" customHeight="1">
      <c r="A10" s="113" t="s">
        <v>169</v>
      </c>
      <c r="B10" s="114">
        <v>1163.47</v>
      </c>
      <c r="C10" s="115">
        <v>1163.47</v>
      </c>
      <c r="D10" s="116">
        <v>0</v>
      </c>
      <c r="E10" s="117">
        <v>0</v>
      </c>
    </row>
    <row r="11" spans="1:7" ht="29.25" customHeight="1">
      <c r="A11" s="113" t="s">
        <v>170</v>
      </c>
      <c r="B11" s="114">
        <v>1163.47</v>
      </c>
      <c r="C11" s="115">
        <v>1163.47</v>
      </c>
      <c r="D11" s="116">
        <v>0</v>
      </c>
      <c r="E11" s="117">
        <v>0</v>
      </c>
    </row>
    <row r="12" spans="1:7" ht="29.25" customHeight="1">
      <c r="A12" s="108" t="s">
        <v>171</v>
      </c>
      <c r="B12" s="109">
        <v>51.45</v>
      </c>
      <c r="C12" s="110">
        <v>51.45</v>
      </c>
      <c r="D12" s="111">
        <v>0</v>
      </c>
      <c r="E12" s="112">
        <v>0</v>
      </c>
    </row>
    <row r="13" spans="1:7" ht="29.25" customHeight="1">
      <c r="A13" s="108" t="s">
        <v>172</v>
      </c>
      <c r="B13" s="109">
        <v>794.3</v>
      </c>
      <c r="C13" s="110">
        <v>794.3</v>
      </c>
      <c r="D13" s="111">
        <v>0</v>
      </c>
      <c r="E13" s="112">
        <v>0</v>
      </c>
    </row>
    <row r="14" spans="1:7" ht="29.25" customHeight="1">
      <c r="A14" s="108" t="s">
        <v>173</v>
      </c>
      <c r="B14" s="109">
        <v>317.72000000000003</v>
      </c>
      <c r="C14" s="110">
        <v>317.72000000000003</v>
      </c>
      <c r="D14" s="111">
        <v>0</v>
      </c>
      <c r="E14" s="112">
        <v>0</v>
      </c>
    </row>
    <row r="15" spans="1:7" ht="29.25" customHeight="1">
      <c r="A15" s="113" t="s">
        <v>174</v>
      </c>
      <c r="B15" s="114">
        <v>292.08999999999997</v>
      </c>
      <c r="C15" s="115">
        <v>292.08999999999997</v>
      </c>
      <c r="D15" s="116">
        <v>0</v>
      </c>
      <c r="E15" s="117">
        <v>0</v>
      </c>
    </row>
    <row r="16" spans="1:7" ht="29.25" customHeight="1">
      <c r="A16" s="113" t="s">
        <v>175</v>
      </c>
      <c r="B16" s="114">
        <v>292.08999999999997</v>
      </c>
      <c r="C16" s="115">
        <v>292.08999999999997</v>
      </c>
      <c r="D16" s="116">
        <v>0</v>
      </c>
      <c r="E16" s="117">
        <v>0</v>
      </c>
    </row>
    <row r="17" spans="1:5" ht="29.25" customHeight="1">
      <c r="A17" s="108" t="s">
        <v>176</v>
      </c>
      <c r="B17" s="109">
        <v>292.08999999999997</v>
      </c>
      <c r="C17" s="110">
        <v>292.08999999999997</v>
      </c>
      <c r="D17" s="111">
        <v>0</v>
      </c>
      <c r="E17" s="112">
        <v>0</v>
      </c>
    </row>
    <row r="18" spans="1:5" ht="29.25" customHeight="1">
      <c r="A18" s="113" t="s">
        <v>177</v>
      </c>
      <c r="B18" s="114">
        <v>462.7</v>
      </c>
      <c r="C18" s="115">
        <v>462.7</v>
      </c>
      <c r="D18" s="116">
        <v>0</v>
      </c>
      <c r="E18" s="117">
        <v>0</v>
      </c>
    </row>
    <row r="19" spans="1:5" ht="29.25" customHeight="1">
      <c r="A19" s="113" t="s">
        <v>178</v>
      </c>
      <c r="B19" s="114">
        <v>462.7</v>
      </c>
      <c r="C19" s="115">
        <v>462.7</v>
      </c>
      <c r="D19" s="116">
        <v>0</v>
      </c>
      <c r="E19" s="117">
        <v>0</v>
      </c>
    </row>
    <row r="20" spans="1:5" ht="29.25" customHeight="1">
      <c r="A20" s="108" t="s">
        <v>179</v>
      </c>
      <c r="B20" s="109">
        <v>462.7</v>
      </c>
      <c r="C20" s="110">
        <v>462.7</v>
      </c>
      <c r="D20" s="111">
        <v>0</v>
      </c>
      <c r="E20" s="112">
        <v>0</v>
      </c>
    </row>
  </sheetData>
  <sheetProtection formatCells="0" formatColumns="0" formatRows="0"/>
  <mergeCells count="1">
    <mergeCell ref="A2:E2"/>
  </mergeCells>
  <phoneticPr fontId="40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portrait" horizontalDpi="300" verticalDpi="300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U34"/>
  <sheetViews>
    <sheetView showGridLines="0" showZeros="0" workbookViewId="0"/>
  </sheetViews>
  <sheetFormatPr defaultRowHeight="12.75" customHeight="1"/>
  <cols>
    <col min="1" max="1" width="33.140625" style="1" customWidth="1"/>
    <col min="2" max="2" width="24.5703125" style="1" customWidth="1"/>
    <col min="3" max="3" width="29" style="1" customWidth="1"/>
    <col min="4" max="4" width="22.5703125" style="1" customWidth="1"/>
    <col min="5" max="99" width="9" style="1" customWidth="1"/>
  </cols>
  <sheetData>
    <row r="1" spans="1:99" ht="25.5" customHeight="1">
      <c r="A1" s="43" t="s">
        <v>12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</row>
    <row r="2" spans="1:99" ht="25.5" customHeight="1">
      <c r="A2" s="197" t="s">
        <v>94</v>
      </c>
      <c r="B2" s="197"/>
      <c r="C2" s="197"/>
      <c r="D2" s="197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  <c r="CQ2" s="45"/>
      <c r="CR2" s="45"/>
      <c r="CS2" s="45"/>
      <c r="CT2" s="45"/>
    </row>
    <row r="3" spans="1:99" ht="16.5" customHeight="1">
      <c r="B3" s="46"/>
      <c r="C3" s="47"/>
      <c r="D3" s="44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</row>
    <row r="4" spans="1:99" ht="16.5" customHeight="1">
      <c r="A4" s="198" t="s">
        <v>85</v>
      </c>
      <c r="B4" s="199"/>
      <c r="C4" s="200" t="s">
        <v>86</v>
      </c>
      <c r="D4" s="200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</row>
    <row r="5" spans="1:99" ht="16.5" customHeight="1">
      <c r="A5" s="49" t="s">
        <v>16</v>
      </c>
      <c r="B5" s="51" t="s">
        <v>17</v>
      </c>
      <c r="C5" s="52" t="s">
        <v>16</v>
      </c>
      <c r="D5" s="63" t="s">
        <v>64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</row>
    <row r="6" spans="1:99" s="107" customFormat="1" ht="16.5" customHeight="1">
      <c r="A6" s="118" t="s">
        <v>87</v>
      </c>
      <c r="B6" s="130">
        <f>B7+B8</f>
        <v>10740.58</v>
      </c>
      <c r="C6" s="120" t="s">
        <v>88</v>
      </c>
      <c r="D6" s="121">
        <v>10740.58</v>
      </c>
      <c r="E6" s="122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06"/>
    </row>
    <row r="7" spans="1:99" s="107" customFormat="1" ht="16.5" customHeight="1">
      <c r="A7" s="118" t="s">
        <v>89</v>
      </c>
      <c r="B7" s="119">
        <v>10740.58</v>
      </c>
      <c r="C7" s="120" t="s">
        <v>90</v>
      </c>
      <c r="D7" s="121">
        <v>0</v>
      </c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06"/>
    </row>
    <row r="8" spans="1:99" s="107" customFormat="1" ht="16.5" customHeight="1">
      <c r="A8" s="118" t="s">
        <v>91</v>
      </c>
      <c r="B8" s="119">
        <v>0</v>
      </c>
      <c r="C8" s="120" t="s">
        <v>20</v>
      </c>
      <c r="D8" s="121">
        <v>0</v>
      </c>
      <c r="E8" s="122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06"/>
    </row>
    <row r="9" spans="1:99" s="107" customFormat="1" ht="16.5" customHeight="1">
      <c r="A9" s="124" t="s">
        <v>101</v>
      </c>
      <c r="B9" s="119"/>
      <c r="C9" s="120" t="s">
        <v>22</v>
      </c>
      <c r="D9" s="121">
        <v>0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06"/>
    </row>
    <row r="10" spans="1:99" s="107" customFormat="1" ht="16.5" customHeight="1">
      <c r="A10" s="118"/>
      <c r="B10" s="125"/>
      <c r="C10" s="120" t="s">
        <v>24</v>
      </c>
      <c r="D10" s="121">
        <v>0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06"/>
    </row>
    <row r="11" spans="1:99" s="107" customFormat="1" ht="16.5" customHeight="1">
      <c r="A11" s="118"/>
      <c r="B11" s="125"/>
      <c r="C11" s="120" t="s">
        <v>26</v>
      </c>
      <c r="D11" s="121">
        <v>8822.32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06"/>
    </row>
    <row r="12" spans="1:99" s="107" customFormat="1" ht="16.5" customHeight="1">
      <c r="A12" s="118"/>
      <c r="B12" s="125"/>
      <c r="C12" s="120" t="s">
        <v>28</v>
      </c>
      <c r="D12" s="121">
        <v>0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06"/>
    </row>
    <row r="13" spans="1:99" s="107" customFormat="1" ht="16.5" customHeight="1">
      <c r="A13" s="126"/>
      <c r="B13" s="119"/>
      <c r="C13" s="120" t="s">
        <v>30</v>
      </c>
      <c r="D13" s="121">
        <v>0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06"/>
    </row>
    <row r="14" spans="1:99" s="107" customFormat="1" ht="16.5" customHeight="1">
      <c r="A14" s="126"/>
      <c r="B14" s="127"/>
      <c r="C14" s="120" t="s">
        <v>32</v>
      </c>
      <c r="D14" s="121">
        <v>1163.47</v>
      </c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06"/>
    </row>
    <row r="15" spans="1:99" s="107" customFormat="1" ht="16.5" customHeight="1">
      <c r="A15" s="126"/>
      <c r="B15" s="119"/>
      <c r="C15" s="120" t="s">
        <v>34</v>
      </c>
      <c r="D15" s="121">
        <v>0</v>
      </c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06"/>
    </row>
    <row r="16" spans="1:99" s="107" customFormat="1" ht="16.5" customHeight="1">
      <c r="A16" s="126"/>
      <c r="B16" s="119"/>
      <c r="C16" s="120" t="s">
        <v>35</v>
      </c>
      <c r="D16" s="121">
        <v>292.08999999999997</v>
      </c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06"/>
    </row>
    <row r="17" spans="1:99" s="107" customFormat="1" ht="16.5" customHeight="1">
      <c r="A17" s="126"/>
      <c r="B17" s="119"/>
      <c r="C17" s="120" t="s">
        <v>36</v>
      </c>
      <c r="D17" s="121">
        <v>0</v>
      </c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06"/>
    </row>
    <row r="18" spans="1:99" s="107" customFormat="1" ht="16.5" customHeight="1">
      <c r="A18" s="126"/>
      <c r="B18" s="119"/>
      <c r="C18" s="120" t="s">
        <v>37</v>
      </c>
      <c r="D18" s="121">
        <v>0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23"/>
      <c r="CE18" s="123"/>
      <c r="CF18" s="123"/>
      <c r="CG18" s="123"/>
      <c r="CH18" s="123"/>
      <c r="CI18" s="123"/>
      <c r="CJ18" s="123"/>
      <c r="CK18" s="123"/>
      <c r="CL18" s="123"/>
      <c r="CM18" s="123"/>
      <c r="CN18" s="123"/>
      <c r="CO18" s="123"/>
      <c r="CP18" s="123"/>
      <c r="CQ18" s="123"/>
      <c r="CR18" s="123"/>
      <c r="CS18" s="123"/>
      <c r="CT18" s="123"/>
      <c r="CU18" s="106"/>
    </row>
    <row r="19" spans="1:99" s="107" customFormat="1" ht="16.5" customHeight="1">
      <c r="A19" s="126"/>
      <c r="B19" s="119"/>
      <c r="C19" s="120" t="s">
        <v>38</v>
      </c>
      <c r="D19" s="121">
        <v>0</v>
      </c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06"/>
    </row>
    <row r="20" spans="1:99" s="107" customFormat="1" ht="16.5" customHeight="1">
      <c r="A20" s="126"/>
      <c r="B20" s="119"/>
      <c r="C20" s="120" t="s">
        <v>39</v>
      </c>
      <c r="D20" s="121">
        <v>0</v>
      </c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  <c r="AB20" s="123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Q20" s="123"/>
      <c r="CR20" s="123"/>
      <c r="CS20" s="123"/>
      <c r="CT20" s="123"/>
      <c r="CU20" s="106"/>
    </row>
    <row r="21" spans="1:99" s="107" customFormat="1" ht="16.5" customHeight="1">
      <c r="A21" s="126"/>
      <c r="B21" s="119"/>
      <c r="C21" s="120" t="s">
        <v>40</v>
      </c>
      <c r="D21" s="121">
        <v>0</v>
      </c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23"/>
      <c r="CE21" s="123"/>
      <c r="CF21" s="123"/>
      <c r="CG21" s="123"/>
      <c r="CH21" s="123"/>
      <c r="CI21" s="123"/>
      <c r="CJ21" s="123"/>
      <c r="CK21" s="123"/>
      <c r="CL21" s="123"/>
      <c r="CM21" s="123"/>
      <c r="CN21" s="123"/>
      <c r="CO21" s="123"/>
      <c r="CP21" s="123"/>
      <c r="CQ21" s="123"/>
      <c r="CR21" s="123"/>
      <c r="CS21" s="123"/>
      <c r="CT21" s="123"/>
      <c r="CU21" s="106"/>
    </row>
    <row r="22" spans="1:99" s="107" customFormat="1" ht="16.5" customHeight="1">
      <c r="A22" s="126"/>
      <c r="B22" s="119"/>
      <c r="C22" s="120" t="s">
        <v>41</v>
      </c>
      <c r="D22" s="121">
        <v>0</v>
      </c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23"/>
      <c r="CE22" s="123"/>
      <c r="CF22" s="123"/>
      <c r="CG22" s="123"/>
      <c r="CH22" s="123"/>
      <c r="CI22" s="123"/>
      <c r="CJ22" s="123"/>
      <c r="CK22" s="123"/>
      <c r="CL22" s="123"/>
      <c r="CM22" s="123"/>
      <c r="CN22" s="123"/>
      <c r="CO22" s="123"/>
      <c r="CP22" s="123"/>
      <c r="CQ22" s="123"/>
      <c r="CR22" s="123"/>
      <c r="CS22" s="123"/>
      <c r="CT22" s="123"/>
      <c r="CU22" s="106"/>
    </row>
    <row r="23" spans="1:99" s="107" customFormat="1" ht="16.5" customHeight="1">
      <c r="A23" s="126"/>
      <c r="B23" s="119"/>
      <c r="C23" s="120" t="s">
        <v>42</v>
      </c>
      <c r="D23" s="121">
        <v>0</v>
      </c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  <c r="BR23" s="123"/>
      <c r="BS23" s="123"/>
      <c r="BT23" s="123"/>
      <c r="BU23" s="123"/>
      <c r="BV23" s="123"/>
      <c r="BW23" s="123"/>
      <c r="BX23" s="123"/>
      <c r="BY23" s="123"/>
      <c r="BZ23" s="123"/>
      <c r="CA23" s="123"/>
      <c r="CB23" s="123"/>
      <c r="CC23" s="123"/>
      <c r="CD23" s="123"/>
      <c r="CE23" s="123"/>
      <c r="CF23" s="123"/>
      <c r="CG23" s="123"/>
      <c r="CH23" s="123"/>
      <c r="CI23" s="123"/>
      <c r="CJ23" s="123"/>
      <c r="CK23" s="123"/>
      <c r="CL23" s="123"/>
      <c r="CM23" s="123"/>
      <c r="CN23" s="123"/>
      <c r="CO23" s="123"/>
      <c r="CP23" s="123"/>
      <c r="CQ23" s="123"/>
      <c r="CR23" s="123"/>
      <c r="CS23" s="123"/>
      <c r="CT23" s="123"/>
      <c r="CU23" s="106"/>
    </row>
    <row r="24" spans="1:99" s="107" customFormat="1" ht="16.5" customHeight="1">
      <c r="A24" s="126"/>
      <c r="B24" s="119"/>
      <c r="C24" s="120" t="s">
        <v>43</v>
      </c>
      <c r="D24" s="121">
        <v>0</v>
      </c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  <c r="BR24" s="123"/>
      <c r="BS24" s="123"/>
      <c r="BT24" s="123"/>
      <c r="BU24" s="123"/>
      <c r="BV24" s="123"/>
      <c r="BW24" s="123"/>
      <c r="BX24" s="123"/>
      <c r="BY24" s="123"/>
      <c r="BZ24" s="123"/>
      <c r="CA24" s="123"/>
      <c r="CB24" s="123"/>
      <c r="CC24" s="123"/>
      <c r="CD24" s="123"/>
      <c r="CE24" s="123"/>
      <c r="CF24" s="123"/>
      <c r="CG24" s="123"/>
      <c r="CH24" s="123"/>
      <c r="CI24" s="123"/>
      <c r="CJ24" s="123"/>
      <c r="CK24" s="123"/>
      <c r="CL24" s="123"/>
      <c r="CM24" s="123"/>
      <c r="CN24" s="123"/>
      <c r="CO24" s="123"/>
      <c r="CP24" s="123"/>
      <c r="CQ24" s="123"/>
      <c r="CR24" s="123"/>
      <c r="CS24" s="123"/>
      <c r="CT24" s="123"/>
      <c r="CU24" s="106"/>
    </row>
    <row r="25" spans="1:99" s="107" customFormat="1" ht="16.5" customHeight="1">
      <c r="A25" s="126"/>
      <c r="B25" s="119"/>
      <c r="C25" s="120" t="s">
        <v>44</v>
      </c>
      <c r="D25" s="121">
        <v>0</v>
      </c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  <c r="BJ25" s="123"/>
      <c r="BK25" s="123"/>
      <c r="BL25" s="123"/>
      <c r="BM25" s="123"/>
      <c r="BN25" s="123"/>
      <c r="BO25" s="123"/>
      <c r="BP25" s="123"/>
      <c r="BQ25" s="123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23"/>
      <c r="CE25" s="123"/>
      <c r="CF25" s="123"/>
      <c r="CG25" s="123"/>
      <c r="CH25" s="123"/>
      <c r="CI25" s="123"/>
      <c r="CJ25" s="123"/>
      <c r="CK25" s="123"/>
      <c r="CL25" s="123"/>
      <c r="CM25" s="123"/>
      <c r="CN25" s="123"/>
      <c r="CO25" s="123"/>
      <c r="CP25" s="123"/>
      <c r="CQ25" s="123"/>
      <c r="CR25" s="123"/>
      <c r="CS25" s="123"/>
      <c r="CT25" s="123"/>
      <c r="CU25" s="106"/>
    </row>
    <row r="26" spans="1:99" s="107" customFormat="1" ht="16.5" customHeight="1">
      <c r="A26" s="126"/>
      <c r="B26" s="119"/>
      <c r="C26" s="120" t="s">
        <v>45</v>
      </c>
      <c r="D26" s="121">
        <v>462.7</v>
      </c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3"/>
      <c r="AK26" s="123"/>
      <c r="AL26" s="123"/>
      <c r="AM26" s="123"/>
      <c r="AN26" s="123"/>
      <c r="AO26" s="123"/>
      <c r="AP26" s="123"/>
      <c r="AQ26" s="123"/>
      <c r="AR26" s="123"/>
      <c r="AS26" s="123"/>
      <c r="AT26" s="123"/>
      <c r="AU26" s="123"/>
      <c r="AV26" s="123"/>
      <c r="AW26" s="123"/>
      <c r="AX26" s="123"/>
      <c r="AY26" s="123"/>
      <c r="AZ26" s="123"/>
      <c r="BA26" s="123"/>
      <c r="BB26" s="123"/>
      <c r="BC26" s="123"/>
      <c r="BD26" s="123"/>
      <c r="BE26" s="123"/>
      <c r="BF26" s="123"/>
      <c r="BG26" s="123"/>
      <c r="BH26" s="123"/>
      <c r="BI26" s="123"/>
      <c r="BJ26" s="123"/>
      <c r="BK26" s="123"/>
      <c r="BL26" s="123"/>
      <c r="BM26" s="123"/>
      <c r="BN26" s="123"/>
      <c r="BO26" s="123"/>
      <c r="BP26" s="123"/>
      <c r="BQ26" s="123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23"/>
      <c r="CE26" s="123"/>
      <c r="CF26" s="123"/>
      <c r="CG26" s="123"/>
      <c r="CH26" s="123"/>
      <c r="CI26" s="123"/>
      <c r="CJ26" s="123"/>
      <c r="CK26" s="123"/>
      <c r="CL26" s="123"/>
      <c r="CM26" s="123"/>
      <c r="CN26" s="123"/>
      <c r="CO26" s="123"/>
      <c r="CP26" s="123"/>
      <c r="CQ26" s="123"/>
      <c r="CR26" s="123"/>
      <c r="CS26" s="123"/>
      <c r="CT26" s="123"/>
      <c r="CU26" s="106"/>
    </row>
    <row r="27" spans="1:99" s="107" customFormat="1" ht="16.5" customHeight="1">
      <c r="A27" s="126"/>
      <c r="B27" s="119"/>
      <c r="C27" s="120" t="s">
        <v>46</v>
      </c>
      <c r="D27" s="121">
        <v>0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06"/>
    </row>
    <row r="28" spans="1:99" s="107" customFormat="1" ht="16.5" customHeight="1">
      <c r="A28" s="126"/>
      <c r="B28" s="119"/>
      <c r="C28" s="120" t="s">
        <v>47</v>
      </c>
      <c r="D28" s="121">
        <v>0</v>
      </c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06"/>
    </row>
    <row r="29" spans="1:99" s="107" customFormat="1" ht="16.5" customHeight="1">
      <c r="A29" s="126"/>
      <c r="B29" s="119"/>
      <c r="C29" s="120" t="s">
        <v>48</v>
      </c>
      <c r="D29" s="121">
        <v>0</v>
      </c>
      <c r="E29" s="123"/>
      <c r="F29" s="123"/>
      <c r="G29" s="123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06"/>
    </row>
    <row r="30" spans="1:99" s="107" customFormat="1" ht="16.5" customHeight="1">
      <c r="A30" s="126"/>
      <c r="B30" s="119"/>
      <c r="C30" s="120" t="s">
        <v>49</v>
      </c>
      <c r="D30" s="121">
        <v>0</v>
      </c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06"/>
    </row>
    <row r="31" spans="1:99" s="107" customFormat="1" ht="16.5" customHeight="1">
      <c r="A31" s="126"/>
      <c r="B31" s="119"/>
      <c r="C31" s="128" t="s">
        <v>112</v>
      </c>
      <c r="D31" s="121">
        <v>0</v>
      </c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06"/>
    </row>
    <row r="32" spans="1:99" s="107" customFormat="1" ht="16.5" customHeight="1">
      <c r="A32" s="126"/>
      <c r="B32" s="119"/>
      <c r="C32" s="128" t="s">
        <v>113</v>
      </c>
      <c r="D32" s="121">
        <v>0</v>
      </c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06"/>
    </row>
    <row r="33" spans="1:99" s="107" customFormat="1" ht="16.5" customHeight="1">
      <c r="A33" s="126"/>
      <c r="B33" s="119"/>
      <c r="C33" s="128" t="s">
        <v>114</v>
      </c>
      <c r="D33" s="121">
        <v>0</v>
      </c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06"/>
    </row>
    <row r="34" spans="1:99" ht="16.5" customHeight="1">
      <c r="A34" s="50" t="s">
        <v>92</v>
      </c>
      <c r="B34" s="131">
        <f>B7+B8</f>
        <v>10740.58</v>
      </c>
      <c r="C34" s="51" t="s">
        <v>93</v>
      </c>
      <c r="D34" s="132">
        <f>D6</f>
        <v>10740.58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</row>
  </sheetData>
  <sheetProtection formatCells="0" formatColumns="0" formatRows="0"/>
  <mergeCells count="3">
    <mergeCell ref="A2:D2"/>
    <mergeCell ref="A4:B4"/>
    <mergeCell ref="C4:D4"/>
  </mergeCells>
  <phoneticPr fontId="31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6" orientation="landscape" horizontalDpi="300" verticalDpi="300" r:id="rId1"/>
  <headerFooter alignWithMargins="0"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showGridLines="0" showZeros="0" workbookViewId="0"/>
  </sheetViews>
  <sheetFormatPr defaultRowHeight="12.75" customHeight="1"/>
  <cols>
    <col min="1" max="1" width="41.85546875" style="1" customWidth="1"/>
    <col min="2" max="2" width="14.42578125" style="1" customWidth="1"/>
    <col min="3" max="11" width="14.28515625" style="1" customWidth="1"/>
    <col min="12" max="13" width="6.85546875" style="1" customWidth="1"/>
  </cols>
  <sheetData>
    <row r="1" spans="1:13" ht="24.75" customHeight="1">
      <c r="A1" s="2" t="s">
        <v>12</v>
      </c>
    </row>
    <row r="2" spans="1:13" ht="24.75" customHeight="1">
      <c r="A2" s="189" t="s">
        <v>97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3" ht="24.75" customHeight="1">
      <c r="K3" s="21" t="s">
        <v>13</v>
      </c>
    </row>
    <row r="4" spans="1:13" ht="24.75" customHeight="1">
      <c r="A4" s="202" t="s">
        <v>63</v>
      </c>
      <c r="B4" s="203" t="s">
        <v>64</v>
      </c>
      <c r="C4" s="203" t="s">
        <v>65</v>
      </c>
      <c r="D4" s="203"/>
      <c r="E4" s="203"/>
      <c r="F4" s="203" t="s">
        <v>66</v>
      </c>
      <c r="G4" s="203"/>
      <c r="H4" s="203"/>
      <c r="I4" s="203" t="s">
        <v>67</v>
      </c>
      <c r="J4" s="203"/>
      <c r="K4" s="204"/>
    </row>
    <row r="5" spans="1:13" ht="24.75" customHeight="1">
      <c r="A5" s="202"/>
      <c r="B5" s="203"/>
      <c r="C5" s="23" t="s">
        <v>64</v>
      </c>
      <c r="D5" s="23" t="s">
        <v>59</v>
      </c>
      <c r="E5" s="23" t="s">
        <v>60</v>
      </c>
      <c r="F5" s="23" t="s">
        <v>64</v>
      </c>
      <c r="G5" s="23" t="s">
        <v>59</v>
      </c>
      <c r="H5" s="23" t="s">
        <v>60</v>
      </c>
      <c r="I5" s="25" t="s">
        <v>64</v>
      </c>
      <c r="J5" s="25" t="s">
        <v>59</v>
      </c>
      <c r="K5" s="26" t="s">
        <v>60</v>
      </c>
    </row>
    <row r="6" spans="1:13" ht="24.75" customHeight="1">
      <c r="A6" s="22" t="s">
        <v>61</v>
      </c>
      <c r="B6" s="23">
        <v>1</v>
      </c>
      <c r="C6" s="23">
        <v>2</v>
      </c>
      <c r="D6" s="23">
        <v>3</v>
      </c>
      <c r="E6" s="23">
        <v>4</v>
      </c>
      <c r="F6" s="23">
        <v>2</v>
      </c>
      <c r="G6" s="23">
        <v>3</v>
      </c>
      <c r="H6" s="23">
        <v>4</v>
      </c>
      <c r="I6" s="23">
        <v>2</v>
      </c>
      <c r="J6" s="23">
        <v>3</v>
      </c>
      <c r="K6" s="24">
        <v>4</v>
      </c>
    </row>
    <row r="7" spans="1:13" s="107" customFormat="1" ht="24.75" customHeight="1">
      <c r="A7" s="135" t="s">
        <v>64</v>
      </c>
      <c r="B7" s="136">
        <v>10740.58</v>
      </c>
      <c r="C7" s="136">
        <v>10740.58</v>
      </c>
      <c r="D7" s="136">
        <v>8750.58</v>
      </c>
      <c r="E7" s="136">
        <v>1990</v>
      </c>
      <c r="F7" s="136">
        <v>0</v>
      </c>
      <c r="G7" s="136">
        <v>0</v>
      </c>
      <c r="H7" s="136">
        <v>0</v>
      </c>
      <c r="I7" s="136">
        <v>0</v>
      </c>
      <c r="J7" s="136">
        <v>0</v>
      </c>
      <c r="K7" s="137">
        <v>0</v>
      </c>
      <c r="L7" s="106"/>
      <c r="M7" s="106"/>
    </row>
    <row r="8" spans="1:13" ht="24.75" customHeight="1">
      <c r="A8" s="135" t="s">
        <v>180</v>
      </c>
      <c r="B8" s="136">
        <v>10740.58</v>
      </c>
      <c r="C8" s="136">
        <v>10740.58</v>
      </c>
      <c r="D8" s="136">
        <v>8750.58</v>
      </c>
      <c r="E8" s="136">
        <v>1990</v>
      </c>
      <c r="F8" s="136">
        <v>0</v>
      </c>
      <c r="G8" s="136">
        <v>0</v>
      </c>
      <c r="H8" s="136">
        <v>0</v>
      </c>
      <c r="I8" s="136">
        <v>0</v>
      </c>
      <c r="J8" s="136">
        <v>0</v>
      </c>
      <c r="K8" s="137">
        <v>0</v>
      </c>
    </row>
    <row r="9" spans="1:13" ht="24.75" customHeight="1">
      <c r="A9" s="129" t="s">
        <v>181</v>
      </c>
      <c r="B9" s="133">
        <v>10740.58</v>
      </c>
      <c r="C9" s="133">
        <v>10740.58</v>
      </c>
      <c r="D9" s="133">
        <v>8750.58</v>
      </c>
      <c r="E9" s="133">
        <v>1990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4">
        <v>0</v>
      </c>
    </row>
  </sheetData>
  <sheetProtection formatCells="0" formatColumns="0" formatRows="0"/>
  <mergeCells count="6">
    <mergeCell ref="A2:K2"/>
    <mergeCell ref="A4:A5"/>
    <mergeCell ref="B4:B5"/>
    <mergeCell ref="C4:E4"/>
    <mergeCell ref="F4:H4"/>
    <mergeCell ref="I4:K4"/>
  </mergeCells>
  <phoneticPr fontId="19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scale="74" fitToHeight="100" orientation="landscape" horizontalDpi="300" verticalDpi="300" r:id="rId1"/>
  <headerFooter alignWithMargins="0"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showGridLines="0" showZeros="0" workbookViewId="0"/>
  </sheetViews>
  <sheetFormatPr defaultRowHeight="12.75" customHeight="1"/>
  <cols>
    <col min="1" max="1" width="18" style="1" customWidth="1"/>
    <col min="2" max="2" width="32.42578125" style="1" customWidth="1"/>
    <col min="3" max="5" width="17.85546875" style="1" customWidth="1"/>
    <col min="6" max="7" width="6.85546875" style="1" customWidth="1"/>
  </cols>
  <sheetData>
    <row r="1" spans="1:7" ht="24.75" customHeight="1">
      <c r="A1" s="2" t="s">
        <v>12</v>
      </c>
      <c r="B1" s="27"/>
    </row>
    <row r="2" spans="1:7" ht="24.75" customHeight="1">
      <c r="A2" s="189" t="s">
        <v>98</v>
      </c>
      <c r="B2" s="205"/>
      <c r="C2" s="205"/>
      <c r="D2" s="205"/>
      <c r="E2" s="205"/>
    </row>
    <row r="3" spans="1:7" ht="24.75" customHeight="1">
      <c r="E3" s="28" t="s">
        <v>13</v>
      </c>
    </row>
    <row r="4" spans="1:7" ht="24.75" customHeight="1">
      <c r="A4" s="206" t="s">
        <v>57</v>
      </c>
      <c r="B4" s="207"/>
      <c r="C4" s="206" t="s">
        <v>65</v>
      </c>
      <c r="D4" s="207"/>
      <c r="E4" s="208"/>
    </row>
    <row r="5" spans="1:7" ht="24.75" customHeight="1">
      <c r="A5" s="29" t="s">
        <v>83</v>
      </c>
      <c r="B5" s="30" t="s">
        <v>62</v>
      </c>
      <c r="C5" s="32" t="s">
        <v>64</v>
      </c>
      <c r="D5" s="32" t="s">
        <v>59</v>
      </c>
      <c r="E5" s="33" t="s">
        <v>60</v>
      </c>
    </row>
    <row r="6" spans="1:7" ht="24.75" customHeight="1">
      <c r="A6" s="29" t="s">
        <v>61</v>
      </c>
      <c r="B6" s="30" t="s">
        <v>61</v>
      </c>
      <c r="C6" s="30">
        <v>1</v>
      </c>
      <c r="D6" s="30">
        <v>2</v>
      </c>
      <c r="E6" s="31">
        <v>3</v>
      </c>
    </row>
    <row r="7" spans="1:7" s="107" customFormat="1" ht="24.75" customHeight="1">
      <c r="A7" s="135"/>
      <c r="B7" s="142" t="s">
        <v>64</v>
      </c>
      <c r="C7" s="136">
        <v>10740.58</v>
      </c>
      <c r="D7" s="136">
        <v>8750.58</v>
      </c>
      <c r="E7" s="137">
        <v>1990</v>
      </c>
      <c r="F7" s="106"/>
      <c r="G7" s="106"/>
    </row>
    <row r="8" spans="1:7" ht="24.75" customHeight="1">
      <c r="A8" s="135" t="s">
        <v>182</v>
      </c>
      <c r="B8" s="142" t="s">
        <v>166</v>
      </c>
      <c r="C8" s="136">
        <v>8822.32</v>
      </c>
      <c r="D8" s="136">
        <v>6832.32</v>
      </c>
      <c r="E8" s="137">
        <v>1990</v>
      </c>
    </row>
    <row r="9" spans="1:7" ht="24.75" customHeight="1">
      <c r="A9" s="135" t="s">
        <v>183</v>
      </c>
      <c r="B9" s="142" t="s">
        <v>167</v>
      </c>
      <c r="C9" s="136">
        <v>8822.32</v>
      </c>
      <c r="D9" s="136">
        <v>6832.32</v>
      </c>
      <c r="E9" s="137">
        <v>1990</v>
      </c>
    </row>
    <row r="10" spans="1:7" ht="24.75" customHeight="1">
      <c r="A10" s="138" t="s">
        <v>184</v>
      </c>
      <c r="B10" s="139" t="s">
        <v>168</v>
      </c>
      <c r="C10" s="140">
        <v>8822.32</v>
      </c>
      <c r="D10" s="140">
        <v>6832.32</v>
      </c>
      <c r="E10" s="141">
        <v>1990</v>
      </c>
    </row>
    <row r="11" spans="1:7" ht="24.75" customHeight="1">
      <c r="A11" s="135" t="s">
        <v>185</v>
      </c>
      <c r="B11" s="142" t="s">
        <v>169</v>
      </c>
      <c r="C11" s="136">
        <v>1163.47</v>
      </c>
      <c r="D11" s="136">
        <v>1163.47</v>
      </c>
      <c r="E11" s="137">
        <v>0</v>
      </c>
    </row>
    <row r="12" spans="1:7" ht="24.75" customHeight="1">
      <c r="A12" s="135" t="s">
        <v>186</v>
      </c>
      <c r="B12" s="142" t="s">
        <v>170</v>
      </c>
      <c r="C12" s="136">
        <v>1163.47</v>
      </c>
      <c r="D12" s="136">
        <v>1163.47</v>
      </c>
      <c r="E12" s="137">
        <v>0</v>
      </c>
    </row>
    <row r="13" spans="1:7" ht="24.75" customHeight="1">
      <c r="A13" s="138" t="s">
        <v>187</v>
      </c>
      <c r="B13" s="139" t="s">
        <v>171</v>
      </c>
      <c r="C13" s="140">
        <v>51.45</v>
      </c>
      <c r="D13" s="140">
        <v>51.45</v>
      </c>
      <c r="E13" s="141">
        <v>0</v>
      </c>
    </row>
    <row r="14" spans="1:7" ht="24.75" customHeight="1">
      <c r="A14" s="138" t="s">
        <v>188</v>
      </c>
      <c r="B14" s="139" t="s">
        <v>172</v>
      </c>
      <c r="C14" s="140">
        <v>794.3</v>
      </c>
      <c r="D14" s="140">
        <v>794.3</v>
      </c>
      <c r="E14" s="141">
        <v>0</v>
      </c>
    </row>
    <row r="15" spans="1:7" ht="24.75" customHeight="1">
      <c r="A15" s="138" t="s">
        <v>189</v>
      </c>
      <c r="B15" s="139" t="s">
        <v>173</v>
      </c>
      <c r="C15" s="140">
        <v>317.72000000000003</v>
      </c>
      <c r="D15" s="140">
        <v>317.72000000000003</v>
      </c>
      <c r="E15" s="141">
        <v>0</v>
      </c>
    </row>
    <row r="16" spans="1:7" ht="24.75" customHeight="1">
      <c r="A16" s="135" t="s">
        <v>190</v>
      </c>
      <c r="B16" s="142" t="s">
        <v>174</v>
      </c>
      <c r="C16" s="136">
        <v>292.08999999999997</v>
      </c>
      <c r="D16" s="136">
        <v>292.08999999999997</v>
      </c>
      <c r="E16" s="137">
        <v>0</v>
      </c>
    </row>
    <row r="17" spans="1:5" ht="24.75" customHeight="1">
      <c r="A17" s="135" t="s">
        <v>191</v>
      </c>
      <c r="B17" s="142" t="s">
        <v>175</v>
      </c>
      <c r="C17" s="136">
        <v>292.08999999999997</v>
      </c>
      <c r="D17" s="136">
        <v>292.08999999999997</v>
      </c>
      <c r="E17" s="137">
        <v>0</v>
      </c>
    </row>
    <row r="18" spans="1:5" ht="24.75" customHeight="1">
      <c r="A18" s="138" t="s">
        <v>192</v>
      </c>
      <c r="B18" s="139" t="s">
        <v>176</v>
      </c>
      <c r="C18" s="140">
        <v>292.08999999999997</v>
      </c>
      <c r="D18" s="140">
        <v>292.08999999999997</v>
      </c>
      <c r="E18" s="141">
        <v>0</v>
      </c>
    </row>
    <row r="19" spans="1:5" ht="24.75" customHeight="1">
      <c r="A19" s="135" t="s">
        <v>193</v>
      </c>
      <c r="B19" s="142" t="s">
        <v>177</v>
      </c>
      <c r="C19" s="136">
        <v>462.7</v>
      </c>
      <c r="D19" s="136">
        <v>462.7</v>
      </c>
      <c r="E19" s="137">
        <v>0</v>
      </c>
    </row>
    <row r="20" spans="1:5" ht="24.75" customHeight="1">
      <c r="A20" s="135" t="s">
        <v>194</v>
      </c>
      <c r="B20" s="142" t="s">
        <v>178</v>
      </c>
      <c r="C20" s="136">
        <v>462.7</v>
      </c>
      <c r="D20" s="136">
        <v>462.7</v>
      </c>
      <c r="E20" s="137">
        <v>0</v>
      </c>
    </row>
    <row r="21" spans="1:5" ht="24.75" customHeight="1">
      <c r="A21" s="138" t="s">
        <v>195</v>
      </c>
      <c r="B21" s="139" t="s">
        <v>179</v>
      </c>
      <c r="C21" s="140">
        <v>462.7</v>
      </c>
      <c r="D21" s="140">
        <v>462.7</v>
      </c>
      <c r="E21" s="141">
        <v>0</v>
      </c>
    </row>
  </sheetData>
  <sheetProtection formatCells="0" formatColumns="0" formatRows="0"/>
  <mergeCells count="3">
    <mergeCell ref="A2:E2"/>
    <mergeCell ref="A4:B4"/>
    <mergeCell ref="C4:E4"/>
  </mergeCells>
  <phoneticPr fontId="22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7"/>
  <sheetViews>
    <sheetView showGridLines="0" showZeros="0" workbookViewId="0"/>
  </sheetViews>
  <sheetFormatPr defaultRowHeight="12.75" customHeight="1"/>
  <cols>
    <col min="1" max="1" width="21.28515625" style="1" customWidth="1"/>
    <col min="2" max="2" width="43.7109375" style="1" customWidth="1"/>
    <col min="3" max="5" width="17.28515625" style="1" customWidth="1"/>
    <col min="6" max="7" width="6.85546875" style="1" customWidth="1"/>
  </cols>
  <sheetData>
    <row r="1" spans="1:7" ht="24.75" customHeight="1">
      <c r="A1" s="2" t="s">
        <v>12</v>
      </c>
      <c r="B1" s="34"/>
    </row>
    <row r="2" spans="1:7" ht="24.75" customHeight="1">
      <c r="A2" s="209" t="s">
        <v>99</v>
      </c>
      <c r="B2" s="210"/>
      <c r="C2" s="210"/>
      <c r="D2" s="210"/>
      <c r="E2" s="210"/>
    </row>
    <row r="3" spans="1:7" ht="24.75" customHeight="1">
      <c r="E3" s="35" t="s">
        <v>13</v>
      </c>
    </row>
    <row r="4" spans="1:7" ht="24.75" customHeight="1">
      <c r="A4" s="211" t="s">
        <v>84</v>
      </c>
      <c r="B4" s="212"/>
      <c r="C4" s="211" t="s">
        <v>68</v>
      </c>
      <c r="D4" s="212"/>
      <c r="E4" s="213"/>
    </row>
    <row r="5" spans="1:7" ht="24.75" customHeight="1">
      <c r="A5" s="39" t="s">
        <v>83</v>
      </c>
      <c r="B5" s="37" t="s">
        <v>62</v>
      </c>
      <c r="C5" s="40" t="s">
        <v>64</v>
      </c>
      <c r="D5" s="41" t="s">
        <v>69</v>
      </c>
      <c r="E5" s="42" t="s">
        <v>70</v>
      </c>
    </row>
    <row r="6" spans="1:7" ht="24.75" customHeight="1">
      <c r="A6" s="39" t="s">
        <v>61</v>
      </c>
      <c r="B6" s="37" t="s">
        <v>61</v>
      </c>
      <c r="C6" s="36">
        <v>1</v>
      </c>
      <c r="D6" s="37">
        <v>2</v>
      </c>
      <c r="E6" s="38">
        <v>3</v>
      </c>
    </row>
    <row r="7" spans="1:7" s="107" customFormat="1" ht="25.5" customHeight="1">
      <c r="A7" s="135"/>
      <c r="B7" s="148" t="s">
        <v>64</v>
      </c>
      <c r="C7" s="114">
        <v>8750.58</v>
      </c>
      <c r="D7" s="115">
        <v>6418.77</v>
      </c>
      <c r="E7" s="137">
        <v>2331.81</v>
      </c>
      <c r="F7" s="106"/>
      <c r="G7" s="106"/>
    </row>
    <row r="8" spans="1:7" ht="25.5" customHeight="1">
      <c r="A8" s="135" t="s">
        <v>196</v>
      </c>
      <c r="B8" s="148" t="s">
        <v>197</v>
      </c>
      <c r="C8" s="114">
        <v>5682.35</v>
      </c>
      <c r="D8" s="115">
        <v>5682.35</v>
      </c>
      <c r="E8" s="137">
        <v>0</v>
      </c>
    </row>
    <row r="9" spans="1:7" ht="25.5" customHeight="1">
      <c r="A9" s="143" t="s">
        <v>198</v>
      </c>
      <c r="B9" s="144" t="s">
        <v>199</v>
      </c>
      <c r="C9" s="145">
        <v>2407.61</v>
      </c>
      <c r="D9" s="146">
        <v>2407.61</v>
      </c>
      <c r="E9" s="147">
        <v>0</v>
      </c>
    </row>
    <row r="10" spans="1:7" ht="25.5" customHeight="1">
      <c r="A10" s="143" t="s">
        <v>200</v>
      </c>
      <c r="B10" s="144" t="s">
        <v>201</v>
      </c>
      <c r="C10" s="145">
        <v>21.42</v>
      </c>
      <c r="D10" s="146">
        <v>21.42</v>
      </c>
      <c r="E10" s="147">
        <v>0</v>
      </c>
    </row>
    <row r="11" spans="1:7" ht="25.5" customHeight="1">
      <c r="A11" s="143" t="s">
        <v>202</v>
      </c>
      <c r="B11" s="144" t="s">
        <v>203</v>
      </c>
      <c r="C11" s="145">
        <v>1426.81</v>
      </c>
      <c r="D11" s="146">
        <v>1426.81</v>
      </c>
      <c r="E11" s="147">
        <v>0</v>
      </c>
    </row>
    <row r="12" spans="1:7" ht="25.5" customHeight="1">
      <c r="A12" s="143" t="s">
        <v>204</v>
      </c>
      <c r="B12" s="144" t="s">
        <v>205</v>
      </c>
      <c r="C12" s="145">
        <v>794.3</v>
      </c>
      <c r="D12" s="146">
        <v>794.3</v>
      </c>
      <c r="E12" s="147">
        <v>0</v>
      </c>
    </row>
    <row r="13" spans="1:7" ht="25.5" customHeight="1">
      <c r="A13" s="143" t="s">
        <v>206</v>
      </c>
      <c r="B13" s="144" t="s">
        <v>207</v>
      </c>
      <c r="C13" s="145">
        <v>317.72000000000003</v>
      </c>
      <c r="D13" s="146">
        <v>317.72000000000003</v>
      </c>
      <c r="E13" s="147">
        <v>0</v>
      </c>
    </row>
    <row r="14" spans="1:7" ht="25.5" customHeight="1">
      <c r="A14" s="143" t="s">
        <v>208</v>
      </c>
      <c r="B14" s="144" t="s">
        <v>209</v>
      </c>
      <c r="C14" s="145">
        <v>238.29</v>
      </c>
      <c r="D14" s="146">
        <v>238.29</v>
      </c>
      <c r="E14" s="147">
        <v>0</v>
      </c>
    </row>
    <row r="15" spans="1:7" ht="25.5" customHeight="1">
      <c r="A15" s="143" t="s">
        <v>210</v>
      </c>
      <c r="B15" s="144" t="s">
        <v>211</v>
      </c>
      <c r="C15" s="145">
        <v>13.5</v>
      </c>
      <c r="D15" s="146">
        <v>13.5</v>
      </c>
      <c r="E15" s="147">
        <v>0</v>
      </c>
    </row>
    <row r="16" spans="1:7" ht="25.5" customHeight="1">
      <c r="A16" s="143" t="s">
        <v>212</v>
      </c>
      <c r="B16" s="144" t="s">
        <v>213</v>
      </c>
      <c r="C16" s="145">
        <v>462.7</v>
      </c>
      <c r="D16" s="146">
        <v>462.7</v>
      </c>
      <c r="E16" s="147">
        <v>0</v>
      </c>
    </row>
    <row r="17" spans="1:5" ht="25.5" customHeight="1">
      <c r="A17" s="135" t="s">
        <v>214</v>
      </c>
      <c r="B17" s="148" t="s">
        <v>215</v>
      </c>
      <c r="C17" s="114">
        <v>2331.81</v>
      </c>
      <c r="D17" s="115">
        <v>0</v>
      </c>
      <c r="E17" s="137">
        <v>2331.81</v>
      </c>
    </row>
    <row r="18" spans="1:5" ht="25.5" customHeight="1">
      <c r="A18" s="143" t="s">
        <v>216</v>
      </c>
      <c r="B18" s="144" t="s">
        <v>217</v>
      </c>
      <c r="C18" s="145">
        <v>300</v>
      </c>
      <c r="D18" s="146">
        <v>0</v>
      </c>
      <c r="E18" s="147">
        <v>300</v>
      </c>
    </row>
    <row r="19" spans="1:5" ht="25.5" customHeight="1">
      <c r="A19" s="143" t="s">
        <v>218</v>
      </c>
      <c r="B19" s="144" t="s">
        <v>219</v>
      </c>
      <c r="C19" s="145">
        <v>50</v>
      </c>
      <c r="D19" s="146">
        <v>0</v>
      </c>
      <c r="E19" s="147">
        <v>50</v>
      </c>
    </row>
    <row r="20" spans="1:5" ht="25.5" customHeight="1">
      <c r="A20" s="143" t="s">
        <v>220</v>
      </c>
      <c r="B20" s="144" t="s">
        <v>221</v>
      </c>
      <c r="C20" s="145">
        <v>150</v>
      </c>
      <c r="D20" s="146">
        <v>0</v>
      </c>
      <c r="E20" s="147">
        <v>150</v>
      </c>
    </row>
    <row r="21" spans="1:5" ht="25.5" customHeight="1">
      <c r="A21" s="143" t="s">
        <v>222</v>
      </c>
      <c r="B21" s="144" t="s">
        <v>223</v>
      </c>
      <c r="C21" s="145">
        <v>150</v>
      </c>
      <c r="D21" s="146">
        <v>0</v>
      </c>
      <c r="E21" s="147">
        <v>150</v>
      </c>
    </row>
    <row r="22" spans="1:5" ht="25.5" customHeight="1">
      <c r="A22" s="143" t="s">
        <v>224</v>
      </c>
      <c r="B22" s="144" t="s">
        <v>225</v>
      </c>
      <c r="C22" s="145">
        <v>50</v>
      </c>
      <c r="D22" s="146">
        <v>0</v>
      </c>
      <c r="E22" s="147">
        <v>50</v>
      </c>
    </row>
    <row r="23" spans="1:5" ht="25.5" customHeight="1">
      <c r="A23" s="143" t="s">
        <v>226</v>
      </c>
      <c r="B23" s="144" t="s">
        <v>227</v>
      </c>
      <c r="C23" s="145">
        <v>150</v>
      </c>
      <c r="D23" s="146">
        <v>0</v>
      </c>
      <c r="E23" s="147">
        <v>150</v>
      </c>
    </row>
    <row r="24" spans="1:5" ht="25.5" customHeight="1">
      <c r="A24" s="143" t="s">
        <v>228</v>
      </c>
      <c r="B24" s="144" t="s">
        <v>229</v>
      </c>
      <c r="C24" s="145">
        <v>150</v>
      </c>
      <c r="D24" s="146">
        <v>0</v>
      </c>
      <c r="E24" s="147">
        <v>150</v>
      </c>
    </row>
    <row r="25" spans="1:5" ht="25.5" customHeight="1">
      <c r="A25" s="143" t="s">
        <v>230</v>
      </c>
      <c r="B25" s="144" t="s">
        <v>231</v>
      </c>
      <c r="C25" s="145">
        <v>50</v>
      </c>
      <c r="D25" s="146">
        <v>0</v>
      </c>
      <c r="E25" s="147">
        <v>50</v>
      </c>
    </row>
    <row r="26" spans="1:5" ht="25.5" customHeight="1">
      <c r="A26" s="143" t="s">
        <v>232</v>
      </c>
      <c r="B26" s="144" t="s">
        <v>233</v>
      </c>
      <c r="C26" s="145">
        <v>500</v>
      </c>
      <c r="D26" s="146">
        <v>0</v>
      </c>
      <c r="E26" s="147">
        <v>500</v>
      </c>
    </row>
    <row r="27" spans="1:5" ht="25.5" customHeight="1">
      <c r="A27" s="143" t="s">
        <v>234</v>
      </c>
      <c r="B27" s="144" t="s">
        <v>235</v>
      </c>
      <c r="C27" s="145">
        <v>10</v>
      </c>
      <c r="D27" s="146">
        <v>0</v>
      </c>
      <c r="E27" s="147">
        <v>10</v>
      </c>
    </row>
    <row r="28" spans="1:5" ht="25.5" customHeight="1">
      <c r="A28" s="143" t="s">
        <v>236</v>
      </c>
      <c r="B28" s="144" t="s">
        <v>237</v>
      </c>
      <c r="C28" s="145">
        <v>50</v>
      </c>
      <c r="D28" s="146">
        <v>0</v>
      </c>
      <c r="E28" s="147">
        <v>50</v>
      </c>
    </row>
    <row r="29" spans="1:5" ht="25.5" customHeight="1">
      <c r="A29" s="143" t="s">
        <v>238</v>
      </c>
      <c r="B29" s="144" t="s">
        <v>239</v>
      </c>
      <c r="C29" s="145">
        <v>40</v>
      </c>
      <c r="D29" s="146">
        <v>0</v>
      </c>
      <c r="E29" s="147">
        <v>40</v>
      </c>
    </row>
    <row r="30" spans="1:5" ht="25.5" customHeight="1">
      <c r="A30" s="143" t="s">
        <v>240</v>
      </c>
      <c r="B30" s="144" t="s">
        <v>241</v>
      </c>
      <c r="C30" s="145">
        <v>150</v>
      </c>
      <c r="D30" s="146">
        <v>0</v>
      </c>
      <c r="E30" s="147">
        <v>150</v>
      </c>
    </row>
    <row r="31" spans="1:5" ht="25.5" customHeight="1">
      <c r="A31" s="143" t="s">
        <v>242</v>
      </c>
      <c r="B31" s="144" t="s">
        <v>243</v>
      </c>
      <c r="C31" s="145">
        <v>60</v>
      </c>
      <c r="D31" s="146">
        <v>0</v>
      </c>
      <c r="E31" s="147">
        <v>60</v>
      </c>
    </row>
    <row r="32" spans="1:5" ht="25.5" customHeight="1">
      <c r="A32" s="143" t="s">
        <v>244</v>
      </c>
      <c r="B32" s="144" t="s">
        <v>245</v>
      </c>
      <c r="C32" s="145">
        <v>30</v>
      </c>
      <c r="D32" s="146">
        <v>0</v>
      </c>
      <c r="E32" s="147">
        <v>30</v>
      </c>
    </row>
    <row r="33" spans="1:7" ht="25.5" customHeight="1">
      <c r="A33" s="143" t="s">
        <v>246</v>
      </c>
      <c r="B33" s="144" t="s">
        <v>247</v>
      </c>
      <c r="C33" s="145">
        <v>50</v>
      </c>
      <c r="D33" s="146">
        <v>0</v>
      </c>
      <c r="E33" s="147">
        <v>50</v>
      </c>
    </row>
    <row r="34" spans="1:7" ht="25.5" customHeight="1">
      <c r="A34" s="143" t="s">
        <v>248</v>
      </c>
      <c r="B34" s="144" t="s">
        <v>249</v>
      </c>
      <c r="C34" s="145">
        <v>50</v>
      </c>
      <c r="D34" s="146">
        <v>0</v>
      </c>
      <c r="E34" s="147">
        <v>50</v>
      </c>
    </row>
    <row r="35" spans="1:7" ht="25.5" customHeight="1">
      <c r="A35" s="143" t="s">
        <v>250</v>
      </c>
      <c r="B35" s="144" t="s">
        <v>251</v>
      </c>
      <c r="C35" s="145">
        <v>341.81</v>
      </c>
      <c r="D35" s="146">
        <v>0</v>
      </c>
      <c r="E35" s="147">
        <v>341.81</v>
      </c>
    </row>
    <row r="36" spans="1:7" ht="25.5" customHeight="1">
      <c r="A36" s="135" t="s">
        <v>252</v>
      </c>
      <c r="B36" s="148" t="s">
        <v>253</v>
      </c>
      <c r="C36" s="114">
        <v>736.42</v>
      </c>
      <c r="D36" s="115">
        <v>736.42</v>
      </c>
      <c r="E36" s="137">
        <v>0</v>
      </c>
    </row>
    <row r="37" spans="1:7" ht="25.5" customHeight="1">
      <c r="A37" s="143" t="s">
        <v>254</v>
      </c>
      <c r="B37" s="144" t="s">
        <v>255</v>
      </c>
      <c r="C37" s="145">
        <v>34.049999999999997</v>
      </c>
      <c r="D37" s="146">
        <v>34.049999999999997</v>
      </c>
      <c r="E37" s="147">
        <v>0</v>
      </c>
    </row>
    <row r="38" spans="1:7" ht="25.5" customHeight="1">
      <c r="A38" s="143" t="s">
        <v>256</v>
      </c>
      <c r="B38" s="144" t="s">
        <v>257</v>
      </c>
      <c r="C38" s="145">
        <v>17.399999999999999</v>
      </c>
      <c r="D38" s="146">
        <v>17.399999999999999</v>
      </c>
      <c r="E38" s="147">
        <v>0</v>
      </c>
    </row>
    <row r="39" spans="1:7" ht="25.5" customHeight="1">
      <c r="A39" s="143" t="s">
        <v>258</v>
      </c>
      <c r="B39" s="144" t="s">
        <v>259</v>
      </c>
      <c r="C39" s="145">
        <v>4.87</v>
      </c>
      <c r="D39" s="146">
        <v>4.87</v>
      </c>
      <c r="E39" s="147">
        <v>0</v>
      </c>
    </row>
    <row r="40" spans="1:7" ht="25.5" customHeight="1">
      <c r="A40" s="143" t="s">
        <v>260</v>
      </c>
      <c r="B40" s="144" t="s">
        <v>261</v>
      </c>
      <c r="C40" s="145">
        <v>40.299999999999997</v>
      </c>
      <c r="D40" s="146">
        <v>40.299999999999997</v>
      </c>
      <c r="E40" s="147">
        <v>0</v>
      </c>
    </row>
    <row r="41" spans="1:7" ht="25.5" customHeight="1">
      <c r="A41" s="143" t="s">
        <v>262</v>
      </c>
      <c r="B41" s="144" t="s">
        <v>263</v>
      </c>
      <c r="C41" s="145">
        <v>144.76</v>
      </c>
      <c r="D41" s="146">
        <v>144.76</v>
      </c>
      <c r="E41" s="147">
        <v>0</v>
      </c>
    </row>
    <row r="42" spans="1:7" ht="25.5" customHeight="1">
      <c r="A42" s="143" t="s">
        <v>264</v>
      </c>
      <c r="B42" s="144" t="s">
        <v>265</v>
      </c>
      <c r="C42" s="145">
        <v>495.04</v>
      </c>
      <c r="D42" s="146">
        <v>495.04</v>
      </c>
      <c r="E42" s="147">
        <v>0</v>
      </c>
    </row>
    <row r="43" spans="1:7" ht="12.75" customHeight="1">
      <c r="A43" s="151"/>
      <c r="B43" s="151"/>
      <c r="C43" s="151"/>
      <c r="D43" s="151"/>
      <c r="E43" s="151"/>
      <c r="F43" s="151"/>
      <c r="G43" s="151"/>
    </row>
    <row r="44" spans="1:7" ht="19.5" customHeight="1">
      <c r="A44" s="149" t="s">
        <v>266</v>
      </c>
      <c r="B44" s="150"/>
      <c r="C44" s="150"/>
      <c r="D44" s="150"/>
      <c r="E44" s="150"/>
      <c r="F44" s="151"/>
      <c r="G44" s="151"/>
    </row>
    <row r="46" spans="1:7" ht="12.75" customHeight="1">
      <c r="A46"/>
      <c r="B46"/>
      <c r="C46"/>
      <c r="D46"/>
      <c r="E46"/>
      <c r="F46"/>
      <c r="G46"/>
    </row>
    <row r="47" spans="1:7" ht="12.75" customHeight="1">
      <c r="A47"/>
      <c r="B47"/>
      <c r="C47"/>
      <c r="D47"/>
      <c r="E47"/>
      <c r="F47"/>
      <c r="G47"/>
    </row>
  </sheetData>
  <sheetProtection formatCells="0" formatColumns="0" formatRows="0"/>
  <mergeCells count="3">
    <mergeCell ref="A2:E2"/>
    <mergeCell ref="A4:B4"/>
    <mergeCell ref="C4:E4"/>
  </mergeCells>
  <phoneticPr fontId="26" type="noConversion"/>
  <hyperlinks>
    <hyperlink ref="A1" location="目录!A1" display="place"/>
  </hyperlinks>
  <printOptions horizontalCentered="1"/>
  <pageMargins left="0.59055118110236227" right="0.59055118110236227" top="0.59055118110236227" bottom="0.59055118110236227" header="0.39370078740157483" footer="0.39370078740157483"/>
  <pageSetup paperSize="9" fitToHeight="100" orientation="landscape" horizontalDpi="300" verticalDpi="3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22</vt:i4>
      </vt:variant>
    </vt:vector>
  </HeadingPairs>
  <TitlesOfParts>
    <vt:vector size="3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'1'!Print_Titles</vt:lpstr>
      <vt:lpstr>'10'!Print_Titles</vt:lpstr>
      <vt:lpstr>'11'!Print_Titles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2018-03-03T02:07:35Z</cp:lastPrinted>
  <dcterms:created xsi:type="dcterms:W3CDTF">2018-01-17T04:55:04Z</dcterms:created>
  <dcterms:modified xsi:type="dcterms:W3CDTF">2018-03-03T02:28:19Z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461452</vt:i4>
  </property>
</Properties>
</file>